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11340" windowHeight="5910" activeTab="0"/>
  </bookViews>
  <sheets>
    <sheet name="Z4" sheetId="1" r:id="rId1"/>
  </sheets>
  <definedNames>
    <definedName name="_xlnm.Print_Area" localSheetId="0">'Z4'!$A$1:$P$42</definedName>
    <definedName name="_xlnm.Print_Titles" localSheetId="0">'Z4'!$4:$10</definedName>
  </definedNames>
  <calcPr fullCalcOnLoad="1"/>
</workbook>
</file>

<file path=xl/sharedStrings.xml><?xml version="1.0" encoding="utf-8"?>
<sst xmlns="http://schemas.openxmlformats.org/spreadsheetml/2006/main" count="65" uniqueCount="49">
  <si>
    <t>Ogółem</t>
  </si>
  <si>
    <t>w tym:</t>
  </si>
  <si>
    <t>Lp.</t>
  </si>
  <si>
    <t>1.</t>
  </si>
  <si>
    <t>2.</t>
  </si>
  <si>
    <t>Projekt</t>
  </si>
  <si>
    <t>Kategoria (dział, rozdział)</t>
  </si>
  <si>
    <t>Środki z budżetu UE</t>
  </si>
  <si>
    <t xml:space="preserve">                                                                   z tego:</t>
  </si>
  <si>
    <t>Środki z budżetu krajowego:</t>
  </si>
  <si>
    <t>Wydatki razem (9+10+11)</t>
  </si>
  <si>
    <t>z tego, źródła finansowania:</t>
  </si>
  <si>
    <t>Wydatki razem (13+14+15+16)</t>
  </si>
  <si>
    <t>pożyczki i kredyty</t>
  </si>
  <si>
    <t>obligacje</t>
  </si>
  <si>
    <t>pozostałe</t>
  </si>
  <si>
    <t>pożyczki na prefinansowanie z budżetu państwa</t>
  </si>
  <si>
    <t>Razem wydatki:</t>
  </si>
  <si>
    <t>Wydatki majątkowe razem:</t>
  </si>
  <si>
    <t>2.1</t>
  </si>
  <si>
    <t>Środki z budżetu krajowego</t>
  </si>
  <si>
    <t>Wydatki bieżące razem:</t>
  </si>
  <si>
    <t>Wykonane wydatki na programy i projekty realizowane ze środków pochodzących z  funduszy strukturalnych i Funduszu Spójności</t>
  </si>
  <si>
    <r>
      <t xml:space="preserve">Załącznik </t>
    </r>
    <r>
      <rPr>
        <b/>
        <sz val="8"/>
        <rFont val="Arial CE"/>
        <family val="0"/>
      </rPr>
      <t xml:space="preserve">Nr 1.4 </t>
    </r>
  </si>
  <si>
    <t>1.1</t>
  </si>
  <si>
    <t>Program: Program Rozwoju Obszarów Wiejskich 2014-2020</t>
  </si>
  <si>
    <t>Nazwa zadania: "Przebudowa drogi nr 1808N Sedranki Łęgowo" - realizowany przez Powiatowy Zarząd Dróg</t>
  </si>
  <si>
    <t>1.2</t>
  </si>
  <si>
    <t>1.3</t>
  </si>
  <si>
    <t>Program: Regionalny Program Operacyjny Województwa Warmińsko-Mazurskiego na lata 2014-2020</t>
  </si>
  <si>
    <t>Poddziałanie: Wsparcie inwestycji związanych z tworzeniem, ulepszaniem lub rozbudową wszystkich rodzajów małej infrastruktury, w tym inwestycji w energię odnawialną i w oszczędzanie energii</t>
  </si>
  <si>
    <t>Działanie RPWM.03.01.00 Cyfrowa dostępność informacji sektora publicznego oraz wysoka jakość e-usług publicznych</t>
  </si>
  <si>
    <t>Poddziałanie: Cyfrowa dostępność informacji sektora publicznego oraz wysoka jakość e-usług publicznych</t>
  </si>
  <si>
    <t>Nazwa zadania: "Cyfrowe usługi w zakresie udostępniania informacji publicznej Starostwa Powiatowego w Olecku" - realizowany przez Starostwo Powiatowe</t>
  </si>
  <si>
    <t>2017 r.</t>
  </si>
  <si>
    <t>Działanie RPWM.09.02.00 Infrastruktura socjalna</t>
  </si>
  <si>
    <t>Poddziałanie: Infrastruktura socjalna</t>
  </si>
  <si>
    <t>Nazwa zadania: "Adaptacja budynku wielofunkcyjnego na budynek mieszkalny - mieszkania o charakterze wspieranym wraz z zagospodarowaniem terenu i zakupem wyposażenia" - realizowany przez Powiatowe Centrum Pomocy Rodzinie</t>
  </si>
  <si>
    <t xml:space="preserve">Działanie RPWM.02.02.00 Podniesienie jakości oferty edukacyjnej ukierunkowanej na rozwój kompetencji kluczowych uczniów </t>
  </si>
  <si>
    <t>Poddziałanie: RPWM.02.02.00 Podniesienie jakości oferty edukacyjnej ukierunkowanej na rozwój kompetencji kluczowych uczniów - projekty konkursowe</t>
  </si>
  <si>
    <t>Nazwa zadania: "RÓWNY START W PRZYSZŁOŚĆ" - realizowany przez Ośrodek Szkolno-Wychowawczy dla Dzieci Głuchych im. św. Filipa Smaldone</t>
  </si>
  <si>
    <t>Działanie RPWM.02.04.00 Rozwój kształcenia i szkolenia zawodowego</t>
  </si>
  <si>
    <t>Poddziałanie: RPWM.02.04.01 Rozwój kształcenia i szkolenia zawodowego - projekty konkursowe</t>
  </si>
  <si>
    <t>Nazwa zadania: "Modernizacja kluczem do sukcesu" - realizowany przez Zespół Szkół Technicznych w Olecku</t>
  </si>
  <si>
    <t>Plan wydatków na 2017 rok  (5+6)</t>
  </si>
  <si>
    <t>Wykonane wydatki za I półrocze 2017 roku (8+12)</t>
  </si>
  <si>
    <t>2017 rok</t>
  </si>
  <si>
    <t>Wykonane wydatki za I półrocze 2017 roku:</t>
  </si>
  <si>
    <t>2.2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</si>
</sst>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  <numFmt numFmtId="173" formatCode="[$€-2]\ #,##0.00_);[Red]\([$€-2]\ #,##0.00\)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7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wrapText="1"/>
    </xf>
    <xf numFmtId="0" fontId="6" fillId="0" borderId="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34" borderId="10" xfId="0" applyNumberFormat="1" applyFont="1" applyFill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36" borderId="15" xfId="0" applyFont="1" applyFill="1" applyBorder="1" applyAlignment="1">
      <alignment horizontal="center"/>
    </xf>
    <xf numFmtId="0" fontId="0" fillId="36" borderId="16" xfId="0" applyFont="1" applyFill="1" applyBorder="1" applyAlignment="1">
      <alignment horizontal="center"/>
    </xf>
    <xf numFmtId="4" fontId="8" fillId="36" borderId="16" xfId="0" applyNumberFormat="1" applyFont="1" applyFill="1" applyBorder="1" applyAlignment="1">
      <alignment horizontal="right"/>
    </xf>
    <xf numFmtId="0" fontId="5" fillId="36" borderId="15" xfId="0" applyFont="1" applyFill="1" applyBorder="1" applyAlignment="1">
      <alignment horizontal="center" vertical="center"/>
    </xf>
    <xf numFmtId="0" fontId="3" fillId="36" borderId="16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5" fillId="35" borderId="17" xfId="0" applyFont="1" applyFill="1" applyBorder="1" applyAlignment="1">
      <alignment horizontal="center"/>
    </xf>
    <xf numFmtId="4" fontId="8" fillId="36" borderId="16" xfId="0" applyNumberFormat="1" applyFont="1" applyFill="1" applyBorder="1" applyAlignment="1">
      <alignment horizontal="right"/>
    </xf>
    <xf numFmtId="4" fontId="8" fillId="36" borderId="18" xfId="0" applyNumberFormat="1" applyFont="1" applyFill="1" applyBorder="1" applyAlignment="1">
      <alignment horizontal="right"/>
    </xf>
    <xf numFmtId="0" fontId="3" fillId="36" borderId="16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/>
    </xf>
    <xf numFmtId="0" fontId="3" fillId="36" borderId="15" xfId="0" applyFont="1" applyFill="1" applyBorder="1" applyAlignment="1">
      <alignment horizontal="center"/>
    </xf>
    <xf numFmtId="0" fontId="3" fillId="36" borderId="16" xfId="0" applyFont="1" applyFill="1" applyBorder="1" applyAlignment="1">
      <alignment horizontal="center"/>
    </xf>
    <xf numFmtId="0" fontId="6" fillId="37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wrapText="1"/>
    </xf>
    <xf numFmtId="0" fontId="5" fillId="33" borderId="21" xfId="0" applyFont="1" applyFill="1" applyBorder="1" applyAlignment="1">
      <alignment horizontal="center" wrapText="1"/>
    </xf>
    <xf numFmtId="0" fontId="5" fillId="33" borderId="22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 vertical="center" wrapText="1"/>
    </xf>
    <xf numFmtId="0" fontId="6" fillId="38" borderId="25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8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1"/>
  <sheetViews>
    <sheetView tabSelected="1" zoomScalePageLayoutView="0" workbookViewId="0" topLeftCell="A1">
      <selection activeCell="T33" sqref="T33"/>
    </sheetView>
  </sheetViews>
  <sheetFormatPr defaultColWidth="9.00390625" defaultRowHeight="12.75"/>
  <cols>
    <col min="1" max="1" width="4.75390625" style="4" customWidth="1"/>
    <col min="2" max="2" width="48.625" style="0" customWidth="1"/>
    <col min="3" max="3" width="10.875" style="0" customWidth="1"/>
    <col min="4" max="4" width="12.125" style="0" customWidth="1"/>
    <col min="5" max="5" width="11.00390625" style="0" customWidth="1"/>
    <col min="6" max="6" width="11.25390625" style="0" customWidth="1"/>
    <col min="7" max="7" width="11.125" style="0" customWidth="1"/>
    <col min="8" max="8" width="11.625" style="0" customWidth="1"/>
    <col min="11" max="11" width="9.75390625" style="0" customWidth="1"/>
    <col min="12" max="12" width="11.00390625" style="0" customWidth="1"/>
    <col min="13" max="13" width="16.375" style="0" customWidth="1"/>
    <col min="14" max="14" width="15.25390625" style="0" customWidth="1"/>
    <col min="16" max="16" width="11.625" style="0" customWidth="1"/>
  </cols>
  <sheetData>
    <row r="1" spans="1:16" ht="18.75" customHeight="1">
      <c r="A1" s="7"/>
      <c r="K1" s="37" t="s">
        <v>23</v>
      </c>
      <c r="L1" s="37"/>
      <c r="M1" s="37"/>
      <c r="N1" s="37"/>
      <c r="O1" s="37"/>
      <c r="P1" s="37"/>
    </row>
    <row r="2" spans="1:16" ht="15">
      <c r="A2" s="50" t="s">
        <v>22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</row>
    <row r="3" ht="9.75" customHeight="1" thickBot="1">
      <c r="A3" s="7"/>
    </row>
    <row r="4" spans="1:16" ht="12" customHeight="1">
      <c r="A4" s="56" t="s">
        <v>2</v>
      </c>
      <c r="B4" s="43" t="s">
        <v>5</v>
      </c>
      <c r="C4" s="43" t="s">
        <v>6</v>
      </c>
      <c r="D4" s="43" t="s">
        <v>44</v>
      </c>
      <c r="E4" s="44" t="s">
        <v>1</v>
      </c>
      <c r="F4" s="44"/>
      <c r="G4" s="44" t="s">
        <v>47</v>
      </c>
      <c r="H4" s="44"/>
      <c r="I4" s="44"/>
      <c r="J4" s="44"/>
      <c r="K4" s="44"/>
      <c r="L4" s="44"/>
      <c r="M4" s="44"/>
      <c r="N4" s="44"/>
      <c r="O4" s="44"/>
      <c r="P4" s="45"/>
    </row>
    <row r="5" spans="1:16" ht="12.75" customHeight="1">
      <c r="A5" s="57"/>
      <c r="B5" s="38"/>
      <c r="C5" s="38"/>
      <c r="D5" s="38"/>
      <c r="E5" s="38" t="s">
        <v>20</v>
      </c>
      <c r="F5" s="38" t="s">
        <v>7</v>
      </c>
      <c r="G5" s="53" t="s">
        <v>46</v>
      </c>
      <c r="H5" s="54"/>
      <c r="I5" s="54"/>
      <c r="J5" s="54"/>
      <c r="K5" s="54"/>
      <c r="L5" s="54"/>
      <c r="M5" s="54"/>
      <c r="N5" s="54"/>
      <c r="O5" s="54"/>
      <c r="P5" s="55"/>
    </row>
    <row r="6" spans="1:16" ht="12.75" customHeight="1">
      <c r="A6" s="57"/>
      <c r="B6" s="38"/>
      <c r="C6" s="38"/>
      <c r="D6" s="38"/>
      <c r="E6" s="38"/>
      <c r="F6" s="38"/>
      <c r="G6" s="38" t="s">
        <v>45</v>
      </c>
      <c r="H6" s="51" t="s">
        <v>8</v>
      </c>
      <c r="I6" s="51"/>
      <c r="J6" s="51"/>
      <c r="K6" s="51"/>
      <c r="L6" s="51"/>
      <c r="M6" s="51"/>
      <c r="N6" s="51"/>
      <c r="O6" s="51"/>
      <c r="P6" s="52"/>
    </row>
    <row r="7" spans="1:16" ht="12.75" customHeight="1">
      <c r="A7" s="57"/>
      <c r="B7" s="38"/>
      <c r="C7" s="38"/>
      <c r="D7" s="38"/>
      <c r="E7" s="38"/>
      <c r="F7" s="38"/>
      <c r="G7" s="38"/>
      <c r="H7" s="42" t="s">
        <v>9</v>
      </c>
      <c r="I7" s="42"/>
      <c r="J7" s="42"/>
      <c r="K7" s="42"/>
      <c r="L7" s="38" t="s">
        <v>7</v>
      </c>
      <c r="M7" s="38"/>
      <c r="N7" s="38"/>
      <c r="O7" s="38"/>
      <c r="P7" s="46"/>
    </row>
    <row r="8" spans="1:16" ht="12.75" customHeight="1">
      <c r="A8" s="57"/>
      <c r="B8" s="38"/>
      <c r="C8" s="38"/>
      <c r="D8" s="38"/>
      <c r="E8" s="38"/>
      <c r="F8" s="38"/>
      <c r="G8" s="38"/>
      <c r="H8" s="38" t="s">
        <v>10</v>
      </c>
      <c r="I8" s="39" t="s">
        <v>11</v>
      </c>
      <c r="J8" s="40"/>
      <c r="K8" s="41"/>
      <c r="L8" s="38" t="s">
        <v>12</v>
      </c>
      <c r="M8" s="38" t="s">
        <v>11</v>
      </c>
      <c r="N8" s="38"/>
      <c r="O8" s="38"/>
      <c r="P8" s="46"/>
    </row>
    <row r="9" spans="1:16" ht="37.5" customHeight="1">
      <c r="A9" s="57"/>
      <c r="B9" s="38"/>
      <c r="C9" s="38"/>
      <c r="D9" s="38"/>
      <c r="E9" s="38"/>
      <c r="F9" s="38"/>
      <c r="G9" s="38"/>
      <c r="H9" s="38"/>
      <c r="I9" s="3" t="s">
        <v>13</v>
      </c>
      <c r="J9" s="3" t="s">
        <v>14</v>
      </c>
      <c r="K9" s="3" t="s">
        <v>15</v>
      </c>
      <c r="L9" s="38"/>
      <c r="M9" s="3" t="s">
        <v>16</v>
      </c>
      <c r="N9" s="3" t="s">
        <v>13</v>
      </c>
      <c r="O9" s="3" t="s">
        <v>14</v>
      </c>
      <c r="P9" s="5" t="s">
        <v>15</v>
      </c>
    </row>
    <row r="10" spans="1:16" s="2" customFormat="1" ht="12" customHeight="1" thickBot="1">
      <c r="A10" s="15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  <c r="M10" s="16">
        <v>13</v>
      </c>
      <c r="N10" s="16">
        <v>14</v>
      </c>
      <c r="O10" s="16">
        <v>15</v>
      </c>
      <c r="P10" s="17">
        <v>16</v>
      </c>
    </row>
    <row r="11" spans="1:16" s="2" customFormat="1" ht="14.25" customHeight="1" thickBot="1">
      <c r="A11" s="18" t="s">
        <v>3</v>
      </c>
      <c r="B11" s="28" t="s">
        <v>18</v>
      </c>
      <c r="C11" s="19"/>
      <c r="D11" s="20">
        <f>D15+D21+D27</f>
        <v>3493487.9299999997</v>
      </c>
      <c r="E11" s="20">
        <f aca="true" t="shared" si="0" ref="E11:P11">E15+E21+E27</f>
        <v>1251775.7</v>
      </c>
      <c r="F11" s="20">
        <f t="shared" si="0"/>
        <v>2241712.23</v>
      </c>
      <c r="G11" s="20">
        <f t="shared" si="0"/>
        <v>102170.96999999999</v>
      </c>
      <c r="H11" s="20">
        <f t="shared" si="0"/>
        <v>37203.22</v>
      </c>
      <c r="I11" s="20">
        <f t="shared" si="0"/>
        <v>0</v>
      </c>
      <c r="J11" s="20">
        <f t="shared" si="0"/>
        <v>0</v>
      </c>
      <c r="K11" s="20">
        <f t="shared" si="0"/>
        <v>37203.22</v>
      </c>
      <c r="L11" s="20">
        <f t="shared" si="0"/>
        <v>64967.75</v>
      </c>
      <c r="M11" s="20">
        <f t="shared" si="0"/>
        <v>0</v>
      </c>
      <c r="N11" s="20">
        <f t="shared" si="0"/>
        <v>0</v>
      </c>
      <c r="O11" s="20">
        <f t="shared" si="0"/>
        <v>0</v>
      </c>
      <c r="P11" s="20">
        <f t="shared" si="0"/>
        <v>64967.75</v>
      </c>
    </row>
    <row r="12" spans="1:16" s="2" customFormat="1" ht="14.25" customHeight="1">
      <c r="A12" s="58" t="s">
        <v>24</v>
      </c>
      <c r="B12" s="34" t="s">
        <v>25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s="2" customFormat="1" ht="14.25" customHeight="1">
      <c r="A13" s="58"/>
      <c r="B13" s="34" t="s">
        <v>30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s="2" customFormat="1" ht="14.25" customHeight="1">
      <c r="A14" s="59"/>
      <c r="B14" s="36" t="s">
        <v>26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1:16" s="2" customFormat="1" ht="14.25" customHeight="1">
      <c r="A15" s="59"/>
      <c r="B15" s="6" t="s">
        <v>17</v>
      </c>
      <c r="C15" s="8">
        <v>600.60014</v>
      </c>
      <c r="D15" s="10">
        <f>E15+F15</f>
        <v>1909055.65</v>
      </c>
      <c r="E15" s="10">
        <f>E16</f>
        <v>817227.65</v>
      </c>
      <c r="F15" s="10">
        <f>F16</f>
        <v>1091828</v>
      </c>
      <c r="G15" s="10">
        <f>H15+L15</f>
        <v>100543.93</v>
      </c>
      <c r="H15" s="10">
        <f aca="true" t="shared" si="1" ref="H15:P15">H16+H17</f>
        <v>36959.16</v>
      </c>
      <c r="I15" s="10">
        <f t="shared" si="1"/>
        <v>0</v>
      </c>
      <c r="J15" s="10">
        <f t="shared" si="1"/>
        <v>0</v>
      </c>
      <c r="K15" s="10">
        <f t="shared" si="1"/>
        <v>36959.16</v>
      </c>
      <c r="L15" s="10">
        <f t="shared" si="1"/>
        <v>63584.77</v>
      </c>
      <c r="M15" s="10">
        <f t="shared" si="1"/>
        <v>0</v>
      </c>
      <c r="N15" s="10">
        <f t="shared" si="1"/>
        <v>0</v>
      </c>
      <c r="O15" s="10">
        <f t="shared" si="1"/>
        <v>0</v>
      </c>
      <c r="P15" s="11">
        <f t="shared" si="1"/>
        <v>63584.77</v>
      </c>
    </row>
    <row r="16" spans="1:16" s="2" customFormat="1" ht="14.25" customHeight="1">
      <c r="A16" s="59"/>
      <c r="B16" s="23" t="s">
        <v>34</v>
      </c>
      <c r="C16" s="24"/>
      <c r="D16" s="12">
        <f>E16+F16</f>
        <v>1909055.65</v>
      </c>
      <c r="E16" s="12">
        <v>817227.65</v>
      </c>
      <c r="F16" s="12">
        <v>1091828</v>
      </c>
      <c r="G16" s="12">
        <f>H16+L16</f>
        <v>100543.93</v>
      </c>
      <c r="H16" s="12">
        <f>I16+J16+K16</f>
        <v>36959.16</v>
      </c>
      <c r="I16" s="13"/>
      <c r="J16" s="13"/>
      <c r="K16" s="13">
        <v>36959.16</v>
      </c>
      <c r="L16" s="12">
        <f>SUM(M16:P16)</f>
        <v>63584.77</v>
      </c>
      <c r="M16" s="13"/>
      <c r="N16" s="13"/>
      <c r="O16" s="13"/>
      <c r="P16" s="14">
        <v>63584.77</v>
      </c>
    </row>
    <row r="17" spans="1:16" s="2" customFormat="1" ht="14.25" customHeight="1">
      <c r="A17" s="58" t="s">
        <v>27</v>
      </c>
      <c r="B17" s="34" t="s">
        <v>29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</row>
    <row r="18" spans="1:16" s="2" customFormat="1" ht="14.25" customHeight="1">
      <c r="A18" s="58"/>
      <c r="B18" s="35" t="s">
        <v>31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</row>
    <row r="19" spans="1:16" s="2" customFormat="1" ht="14.25" customHeight="1">
      <c r="A19" s="58"/>
      <c r="B19" s="35" t="s">
        <v>32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1:16" s="2" customFormat="1" ht="14.25" customHeight="1">
      <c r="A20" s="59"/>
      <c r="B20" s="36" t="s">
        <v>33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s="2" customFormat="1" ht="14.25" customHeight="1">
      <c r="A21" s="59"/>
      <c r="B21" s="6" t="s">
        <v>17</v>
      </c>
      <c r="C21" s="8">
        <v>600.60014</v>
      </c>
      <c r="D21" s="10">
        <f>E21+F21</f>
        <v>30060</v>
      </c>
      <c r="E21" s="10">
        <f>E22</f>
        <v>4509</v>
      </c>
      <c r="F21" s="10">
        <f>F22</f>
        <v>25551</v>
      </c>
      <c r="G21" s="10">
        <f>H21+L21</f>
        <v>0</v>
      </c>
      <c r="H21" s="10">
        <f aca="true" t="shared" si="2" ref="H21:P21">H22+H23</f>
        <v>0</v>
      </c>
      <c r="I21" s="10">
        <f t="shared" si="2"/>
        <v>0</v>
      </c>
      <c r="J21" s="10">
        <f t="shared" si="2"/>
        <v>0</v>
      </c>
      <c r="K21" s="10">
        <f t="shared" si="2"/>
        <v>0</v>
      </c>
      <c r="L21" s="10">
        <f t="shared" si="2"/>
        <v>0</v>
      </c>
      <c r="M21" s="10">
        <f t="shared" si="2"/>
        <v>0</v>
      </c>
      <c r="N21" s="10">
        <f t="shared" si="2"/>
        <v>0</v>
      </c>
      <c r="O21" s="10">
        <f t="shared" si="2"/>
        <v>0</v>
      </c>
      <c r="P21" s="11">
        <f t="shared" si="2"/>
        <v>0</v>
      </c>
    </row>
    <row r="22" spans="1:16" s="2" customFormat="1" ht="14.25" customHeight="1">
      <c r="A22" s="59"/>
      <c r="B22" s="23" t="s">
        <v>34</v>
      </c>
      <c r="C22" s="24"/>
      <c r="D22" s="12">
        <f>E22+F22</f>
        <v>30060</v>
      </c>
      <c r="E22" s="12">
        <v>4509</v>
      </c>
      <c r="F22" s="12">
        <v>25551</v>
      </c>
      <c r="G22" s="12">
        <f>H22+L22</f>
        <v>0</v>
      </c>
      <c r="H22" s="12">
        <f>I22+J22+K22</f>
        <v>0</v>
      </c>
      <c r="I22" s="13"/>
      <c r="J22" s="13"/>
      <c r="K22" s="13">
        <v>0</v>
      </c>
      <c r="L22" s="12">
        <f>SUM(M22:P22)</f>
        <v>0</v>
      </c>
      <c r="M22" s="13"/>
      <c r="N22" s="13"/>
      <c r="O22" s="13"/>
      <c r="P22" s="14">
        <v>0</v>
      </c>
    </row>
    <row r="23" spans="1:16" s="2" customFormat="1" ht="14.25" customHeight="1">
      <c r="A23" s="58" t="s">
        <v>28</v>
      </c>
      <c r="B23" s="34" t="s">
        <v>29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</row>
    <row r="24" spans="1:16" s="2" customFormat="1" ht="14.25" customHeight="1">
      <c r="A24" s="58"/>
      <c r="B24" s="35" t="s">
        <v>35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s="2" customFormat="1" ht="14.25" customHeight="1">
      <c r="A25" s="58"/>
      <c r="B25" s="35" t="s">
        <v>36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6" spans="1:16" s="2" customFormat="1" ht="14.25" customHeight="1">
      <c r="A26" s="59"/>
      <c r="B26" s="36" t="s">
        <v>37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1:16" s="2" customFormat="1" ht="14.25" customHeight="1">
      <c r="A27" s="59"/>
      <c r="B27" s="6" t="s">
        <v>17</v>
      </c>
      <c r="C27" s="8">
        <v>600.60014</v>
      </c>
      <c r="D27" s="10">
        <f>E27+F27</f>
        <v>1554372.28</v>
      </c>
      <c r="E27" s="10">
        <f>E28</f>
        <v>430039.05</v>
      </c>
      <c r="F27" s="10">
        <f>F28</f>
        <v>1124333.23</v>
      </c>
      <c r="G27" s="10">
        <f>H27+L27</f>
        <v>1627.04</v>
      </c>
      <c r="H27" s="10">
        <f aca="true" t="shared" si="3" ref="H27:P27">H28</f>
        <v>244.06</v>
      </c>
      <c r="I27" s="10">
        <f t="shared" si="3"/>
        <v>0</v>
      </c>
      <c r="J27" s="10">
        <f t="shared" si="3"/>
        <v>0</v>
      </c>
      <c r="K27" s="10">
        <f t="shared" si="3"/>
        <v>244.06</v>
      </c>
      <c r="L27" s="10">
        <f t="shared" si="3"/>
        <v>1382.98</v>
      </c>
      <c r="M27" s="10">
        <f t="shared" si="3"/>
        <v>0</v>
      </c>
      <c r="N27" s="10">
        <f t="shared" si="3"/>
        <v>0</v>
      </c>
      <c r="O27" s="10">
        <f t="shared" si="3"/>
        <v>0</v>
      </c>
      <c r="P27" s="11">
        <f t="shared" si="3"/>
        <v>1382.98</v>
      </c>
    </row>
    <row r="28" spans="1:16" s="2" customFormat="1" ht="14.25" customHeight="1" thickBot="1">
      <c r="A28" s="59"/>
      <c r="B28" s="23" t="s">
        <v>34</v>
      </c>
      <c r="C28" s="24"/>
      <c r="D28" s="12">
        <f>E28+F28</f>
        <v>1554372.28</v>
      </c>
      <c r="E28" s="12">
        <v>430039.05</v>
      </c>
      <c r="F28" s="12">
        <v>1124333.23</v>
      </c>
      <c r="G28" s="12">
        <f>H28+L28</f>
        <v>1627.04</v>
      </c>
      <c r="H28" s="12">
        <f>I28+J28+K28</f>
        <v>244.06</v>
      </c>
      <c r="I28" s="13"/>
      <c r="J28" s="13"/>
      <c r="K28" s="13">
        <v>244.06</v>
      </c>
      <c r="L28" s="12">
        <f>SUM(M28:P28)</f>
        <v>1382.98</v>
      </c>
      <c r="M28" s="13"/>
      <c r="N28" s="13"/>
      <c r="O28" s="13"/>
      <c r="P28" s="14">
        <v>1382.98</v>
      </c>
    </row>
    <row r="29" spans="1:16" s="1" customFormat="1" ht="16.5" customHeight="1" thickBot="1">
      <c r="A29" s="21" t="s">
        <v>4</v>
      </c>
      <c r="B29" s="22" t="s">
        <v>21</v>
      </c>
      <c r="C29" s="22"/>
      <c r="D29" s="20">
        <f>D34+D40</f>
        <v>661608.75</v>
      </c>
      <c r="E29" s="20">
        <f aca="true" t="shared" si="4" ref="E29:P29">E34+E40</f>
        <v>90305.85</v>
      </c>
      <c r="F29" s="20">
        <f t="shared" si="4"/>
        <v>571302.9</v>
      </c>
      <c r="G29" s="20">
        <f t="shared" si="4"/>
        <v>0</v>
      </c>
      <c r="H29" s="20">
        <f t="shared" si="4"/>
        <v>0</v>
      </c>
      <c r="I29" s="20">
        <f t="shared" si="4"/>
        <v>0</v>
      </c>
      <c r="J29" s="20">
        <f t="shared" si="4"/>
        <v>0</v>
      </c>
      <c r="K29" s="20">
        <f t="shared" si="4"/>
        <v>0</v>
      </c>
      <c r="L29" s="20">
        <f t="shared" si="4"/>
        <v>0</v>
      </c>
      <c r="M29" s="20">
        <f t="shared" si="4"/>
        <v>0</v>
      </c>
      <c r="N29" s="20">
        <f t="shared" si="4"/>
        <v>0</v>
      </c>
      <c r="O29" s="20">
        <f t="shared" si="4"/>
        <v>0</v>
      </c>
      <c r="P29" s="20">
        <f t="shared" si="4"/>
        <v>0</v>
      </c>
    </row>
    <row r="30" spans="1:16" s="1" customFormat="1" ht="16.5" customHeight="1">
      <c r="A30" s="47" t="s">
        <v>19</v>
      </c>
      <c r="B30" s="34" t="s">
        <v>29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</row>
    <row r="31" spans="1:16" s="1" customFormat="1" ht="16.5" customHeight="1">
      <c r="A31" s="48"/>
      <c r="B31" s="35" t="s">
        <v>38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s="1" customFormat="1" ht="16.5" customHeight="1">
      <c r="A32" s="48"/>
      <c r="B32" s="35" t="s">
        <v>39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1:16" s="1" customFormat="1" ht="16.5" customHeight="1">
      <c r="A33" s="48"/>
      <c r="B33" s="36" t="s">
        <v>40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1:16" s="1" customFormat="1" ht="16.5" customHeight="1">
      <c r="A34" s="48"/>
      <c r="B34" s="6" t="s">
        <v>17</v>
      </c>
      <c r="C34" s="8">
        <v>851.85195</v>
      </c>
      <c r="D34" s="10">
        <f>E34+F34</f>
        <v>138921.25</v>
      </c>
      <c r="E34" s="10">
        <f>E35</f>
        <v>11902.35</v>
      </c>
      <c r="F34" s="10">
        <f>F35</f>
        <v>127018.9</v>
      </c>
      <c r="G34" s="10">
        <f aca="true" t="shared" si="5" ref="G34:P34">G35</f>
        <v>0</v>
      </c>
      <c r="H34" s="10">
        <f t="shared" si="5"/>
        <v>0</v>
      </c>
      <c r="I34" s="10">
        <f t="shared" si="5"/>
        <v>0</v>
      </c>
      <c r="J34" s="10">
        <f t="shared" si="5"/>
        <v>0</v>
      </c>
      <c r="K34" s="10">
        <f t="shared" si="5"/>
        <v>0</v>
      </c>
      <c r="L34" s="10">
        <f t="shared" si="5"/>
        <v>0</v>
      </c>
      <c r="M34" s="10">
        <f t="shared" si="5"/>
        <v>0</v>
      </c>
      <c r="N34" s="10">
        <f t="shared" si="5"/>
        <v>0</v>
      </c>
      <c r="O34" s="10">
        <f t="shared" si="5"/>
        <v>0</v>
      </c>
      <c r="P34" s="10">
        <f t="shared" si="5"/>
        <v>0</v>
      </c>
    </row>
    <row r="35" spans="1:16" s="1" customFormat="1" ht="16.5" customHeight="1">
      <c r="A35" s="49"/>
      <c r="B35" s="9" t="s">
        <v>34</v>
      </c>
      <c r="C35" s="25"/>
      <c r="D35" s="12">
        <f>E35+F35</f>
        <v>138921.25</v>
      </c>
      <c r="E35" s="12">
        <v>11902.35</v>
      </c>
      <c r="F35" s="12">
        <v>127018.9</v>
      </c>
      <c r="G35" s="12">
        <f>H35+L35</f>
        <v>0</v>
      </c>
      <c r="H35" s="12">
        <f>SUM(I35:K35)</f>
        <v>0</v>
      </c>
      <c r="I35" s="13"/>
      <c r="J35" s="13"/>
      <c r="K35" s="13">
        <v>0</v>
      </c>
      <c r="L35" s="12">
        <f>SUM(M35:P35)</f>
        <v>0</v>
      </c>
      <c r="M35" s="13"/>
      <c r="N35" s="13"/>
      <c r="O35" s="13"/>
      <c r="P35" s="14">
        <v>0</v>
      </c>
    </row>
    <row r="36" spans="1:16" s="1" customFormat="1" ht="12" customHeight="1">
      <c r="A36" s="29" t="s">
        <v>48</v>
      </c>
      <c r="B36" s="34" t="s">
        <v>29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</row>
    <row r="37" spans="1:16" s="1" customFormat="1" ht="12" customHeight="1">
      <c r="A37" s="30"/>
      <c r="B37" s="31" t="s">
        <v>41</v>
      </c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</row>
    <row r="38" spans="1:16" s="1" customFormat="1" ht="12" customHeight="1">
      <c r="A38" s="30"/>
      <c r="B38" s="31" t="s">
        <v>42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</row>
    <row r="39" spans="1:16" s="1" customFormat="1" ht="12" customHeight="1">
      <c r="A39" s="30"/>
      <c r="B39" s="36" t="s">
        <v>43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</row>
    <row r="40" spans="1:16" s="1" customFormat="1" ht="12" customHeight="1">
      <c r="A40" s="30"/>
      <c r="B40" s="6" t="s">
        <v>17</v>
      </c>
      <c r="C40" s="8">
        <v>851.85195</v>
      </c>
      <c r="D40" s="10">
        <f>D41</f>
        <v>522687.5</v>
      </c>
      <c r="E40" s="10">
        <f aca="true" t="shared" si="6" ref="E40:P40">E41</f>
        <v>78403.5</v>
      </c>
      <c r="F40" s="10">
        <f t="shared" si="6"/>
        <v>444284</v>
      </c>
      <c r="G40" s="10">
        <f t="shared" si="6"/>
        <v>0</v>
      </c>
      <c r="H40" s="10">
        <f t="shared" si="6"/>
        <v>0</v>
      </c>
      <c r="I40" s="10">
        <f t="shared" si="6"/>
        <v>0</v>
      </c>
      <c r="J40" s="10">
        <f t="shared" si="6"/>
        <v>0</v>
      </c>
      <c r="K40" s="10">
        <f t="shared" si="6"/>
        <v>0</v>
      </c>
      <c r="L40" s="10">
        <f t="shared" si="6"/>
        <v>0</v>
      </c>
      <c r="M40" s="10">
        <f t="shared" si="6"/>
        <v>0</v>
      </c>
      <c r="N40" s="10">
        <f t="shared" si="6"/>
        <v>0</v>
      </c>
      <c r="O40" s="10">
        <f t="shared" si="6"/>
        <v>0</v>
      </c>
      <c r="P40" s="10">
        <f t="shared" si="6"/>
        <v>0</v>
      </c>
    </row>
    <row r="41" spans="1:16" s="1" customFormat="1" ht="12" customHeight="1" thickBot="1">
      <c r="A41" s="30"/>
      <c r="B41" s="9" t="s">
        <v>34</v>
      </c>
      <c r="C41" s="25"/>
      <c r="D41" s="12">
        <f>E41+F41</f>
        <v>522687.5</v>
      </c>
      <c r="E41" s="12">
        <v>78403.5</v>
      </c>
      <c r="F41" s="12">
        <v>444284</v>
      </c>
      <c r="G41" s="12">
        <f>H41+L41</f>
        <v>0</v>
      </c>
      <c r="H41" s="12">
        <f>SUM(I41:K41)</f>
        <v>0</v>
      </c>
      <c r="I41" s="13"/>
      <c r="J41" s="13"/>
      <c r="K41" s="13">
        <v>0</v>
      </c>
      <c r="L41" s="12">
        <f>SUM(M41:P41)</f>
        <v>0</v>
      </c>
      <c r="M41" s="13"/>
      <c r="N41" s="13"/>
      <c r="O41" s="13"/>
      <c r="P41" s="14">
        <v>0</v>
      </c>
    </row>
    <row r="42" spans="1:16" ht="18" customHeight="1" thickBot="1">
      <c r="A42" s="32" t="s">
        <v>0</v>
      </c>
      <c r="B42" s="33"/>
      <c r="C42" s="33"/>
      <c r="D42" s="26">
        <f aca="true" t="shared" si="7" ref="D42:P42">D11+D29</f>
        <v>4155096.6799999997</v>
      </c>
      <c r="E42" s="26">
        <f t="shared" si="7"/>
        <v>1342081.55</v>
      </c>
      <c r="F42" s="26">
        <f t="shared" si="7"/>
        <v>2813015.13</v>
      </c>
      <c r="G42" s="26">
        <f t="shared" si="7"/>
        <v>102170.96999999999</v>
      </c>
      <c r="H42" s="26">
        <f t="shared" si="7"/>
        <v>37203.22</v>
      </c>
      <c r="I42" s="26">
        <f t="shared" si="7"/>
        <v>0</v>
      </c>
      <c r="J42" s="26">
        <f t="shared" si="7"/>
        <v>0</v>
      </c>
      <c r="K42" s="26">
        <f t="shared" si="7"/>
        <v>37203.22</v>
      </c>
      <c r="L42" s="26">
        <f t="shared" si="7"/>
        <v>64967.75</v>
      </c>
      <c r="M42" s="26">
        <f t="shared" si="7"/>
        <v>0</v>
      </c>
      <c r="N42" s="26">
        <f t="shared" si="7"/>
        <v>0</v>
      </c>
      <c r="O42" s="26">
        <f t="shared" si="7"/>
        <v>0</v>
      </c>
      <c r="P42" s="27">
        <f t="shared" si="7"/>
        <v>64967.75</v>
      </c>
    </row>
    <row r="43" ht="12.75">
      <c r="A43" s="7"/>
    </row>
    <row r="44" ht="12.75">
      <c r="A44" s="7"/>
    </row>
    <row r="45" ht="12.75">
      <c r="A45" s="7"/>
    </row>
    <row r="46" ht="12.75">
      <c r="A46" s="7"/>
    </row>
    <row r="47" ht="12.75">
      <c r="A47" s="7"/>
    </row>
    <row r="48" ht="12.75">
      <c r="A48" s="7"/>
    </row>
    <row r="49" ht="12.75">
      <c r="A49" s="7"/>
    </row>
    <row r="50" ht="12.75">
      <c r="A50" s="7"/>
    </row>
    <row r="51" ht="12.75">
      <c r="A51" s="7"/>
    </row>
    <row r="52" ht="12.75">
      <c r="A52" s="7"/>
    </row>
    <row r="53" ht="12.75">
      <c r="A53" s="7"/>
    </row>
    <row r="54" ht="12.75">
      <c r="A54" s="7"/>
    </row>
    <row r="55" ht="12.75">
      <c r="A55" s="7"/>
    </row>
    <row r="56" ht="12.75">
      <c r="A56" s="7"/>
    </row>
    <row r="57" ht="12.75">
      <c r="A57" s="7"/>
    </row>
    <row r="58" ht="12.75">
      <c r="A58" s="7"/>
    </row>
    <row r="59" ht="12.75">
      <c r="A59" s="7"/>
    </row>
    <row r="60" ht="12.75">
      <c r="A60" s="7"/>
    </row>
    <row r="61" ht="12.75">
      <c r="A61" s="7"/>
    </row>
    <row r="62" ht="12.75">
      <c r="A62" s="7"/>
    </row>
    <row r="63" ht="12.75">
      <c r="A63" s="7"/>
    </row>
    <row r="64" ht="12.75">
      <c r="A64" s="7"/>
    </row>
    <row r="65" ht="12.75">
      <c r="A65" s="7"/>
    </row>
    <row r="66" ht="12.75">
      <c r="A66" s="7"/>
    </row>
    <row r="67" ht="12.75">
      <c r="A67" s="7"/>
    </row>
    <row r="68" ht="12.75">
      <c r="A68" s="7"/>
    </row>
    <row r="69" ht="12.75">
      <c r="A69" s="7"/>
    </row>
    <row r="70" ht="12.75">
      <c r="A70" s="7"/>
    </row>
    <row r="71" ht="12.75">
      <c r="A71" s="7"/>
    </row>
    <row r="72" ht="12.75">
      <c r="A72" s="7"/>
    </row>
    <row r="73" ht="12.75">
      <c r="A73" s="7"/>
    </row>
    <row r="74" ht="12.75">
      <c r="A74" s="7"/>
    </row>
    <row r="75" ht="12.75">
      <c r="A75" s="7"/>
    </row>
    <row r="76" ht="12.75">
      <c r="A76" s="7"/>
    </row>
    <row r="77" ht="12.75">
      <c r="A77" s="7"/>
    </row>
    <row r="78" ht="12.75">
      <c r="A78" s="7"/>
    </row>
    <row r="79" ht="12.75">
      <c r="A79" s="7"/>
    </row>
    <row r="80" ht="12.75">
      <c r="A80" s="7"/>
    </row>
    <row r="81" ht="12.75">
      <c r="A81" s="7"/>
    </row>
    <row r="82" ht="12.75">
      <c r="A82" s="7"/>
    </row>
    <row r="83" ht="12.75">
      <c r="A83" s="7"/>
    </row>
    <row r="84" ht="12.75">
      <c r="A84" s="7"/>
    </row>
    <row r="85" ht="12.75">
      <c r="A85" s="7"/>
    </row>
    <row r="86" ht="12.75">
      <c r="A86" s="7"/>
    </row>
    <row r="87" ht="12.75">
      <c r="A87" s="7"/>
    </row>
    <row r="88" ht="12.75">
      <c r="A88" s="7"/>
    </row>
    <row r="89" ht="12.75">
      <c r="A89" s="7"/>
    </row>
    <row r="90" ht="12.75">
      <c r="A90" s="7"/>
    </row>
    <row r="91" ht="12.75">
      <c r="A91" s="7"/>
    </row>
    <row r="92" ht="12.75">
      <c r="A92" s="7"/>
    </row>
    <row r="93" ht="12.75">
      <c r="A93" s="7"/>
    </row>
    <row r="94" ht="12.75">
      <c r="A94" s="7"/>
    </row>
    <row r="95" ht="12.75">
      <c r="A95" s="7"/>
    </row>
    <row r="96" ht="12.75">
      <c r="A96" s="7"/>
    </row>
    <row r="97" ht="12.75">
      <c r="A97" s="7"/>
    </row>
    <row r="98" ht="12.75">
      <c r="A98" s="7"/>
    </row>
    <row r="99" ht="12.75">
      <c r="A99" s="7"/>
    </row>
    <row r="100" ht="12.75">
      <c r="A100" s="7"/>
    </row>
    <row r="101" ht="12.75">
      <c r="A101" s="7"/>
    </row>
    <row r="102" ht="12.75">
      <c r="A102" s="7"/>
    </row>
    <row r="103" ht="12.75">
      <c r="A103" s="7"/>
    </row>
    <row r="104" ht="12.75">
      <c r="A104" s="7"/>
    </row>
    <row r="105" ht="12.75">
      <c r="A105" s="7"/>
    </row>
    <row r="106" ht="12.75">
      <c r="A106" s="7"/>
    </row>
    <row r="107" ht="12.75">
      <c r="A107" s="7"/>
    </row>
    <row r="108" ht="12.75">
      <c r="A108" s="7"/>
    </row>
    <row r="109" ht="12.75">
      <c r="A109" s="7"/>
    </row>
    <row r="110" ht="12.75">
      <c r="A110" s="7"/>
    </row>
    <row r="111" ht="12.75">
      <c r="A111" s="7"/>
    </row>
    <row r="112" ht="12.75">
      <c r="A112" s="7"/>
    </row>
    <row r="113" ht="12.75">
      <c r="A113" s="7"/>
    </row>
    <row r="114" ht="12.75">
      <c r="A114" s="7"/>
    </row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  <row r="258" ht="12.75">
      <c r="A258" s="7"/>
    </row>
    <row r="259" ht="12.75">
      <c r="A259" s="7"/>
    </row>
    <row r="260" ht="12.75">
      <c r="A260" s="7"/>
    </row>
    <row r="261" ht="12.75">
      <c r="A261" s="7"/>
    </row>
    <row r="262" ht="12.75">
      <c r="A262" s="7"/>
    </row>
    <row r="263" ht="12.75">
      <c r="A263" s="7"/>
    </row>
    <row r="264" ht="12.75">
      <c r="A264" s="7"/>
    </row>
    <row r="265" ht="12.75">
      <c r="A265" s="7"/>
    </row>
    <row r="266" ht="12.75">
      <c r="A266" s="7"/>
    </row>
    <row r="267" ht="12.75">
      <c r="A267" s="7"/>
    </row>
    <row r="268" ht="12.75">
      <c r="A268" s="7"/>
    </row>
    <row r="269" ht="12.75">
      <c r="A269" s="7"/>
    </row>
    <row r="270" ht="12.75">
      <c r="A270" s="7"/>
    </row>
    <row r="271" ht="12.75">
      <c r="A271" s="7"/>
    </row>
    <row r="272" ht="12.75">
      <c r="A272" s="7"/>
    </row>
    <row r="273" ht="12.75">
      <c r="A273" s="7"/>
    </row>
    <row r="274" ht="12.75">
      <c r="A274" s="7"/>
    </row>
    <row r="275" ht="12.75">
      <c r="A275" s="7"/>
    </row>
    <row r="276" ht="12.75">
      <c r="A276" s="7"/>
    </row>
    <row r="277" ht="12.75">
      <c r="A277" s="7"/>
    </row>
    <row r="278" ht="12.75">
      <c r="A278" s="7"/>
    </row>
    <row r="279" ht="12.75">
      <c r="A279" s="7"/>
    </row>
    <row r="280" ht="12.75">
      <c r="A280" s="7"/>
    </row>
    <row r="281" ht="12.75">
      <c r="A281" s="7"/>
    </row>
    <row r="282" ht="12.75">
      <c r="A282" s="7"/>
    </row>
    <row r="283" ht="12.75">
      <c r="A283" s="7"/>
    </row>
    <row r="284" ht="12.75">
      <c r="A284" s="7"/>
    </row>
    <row r="285" ht="12.75">
      <c r="A285" s="7"/>
    </row>
    <row r="286" ht="12.75">
      <c r="A286" s="7"/>
    </row>
    <row r="287" ht="12.75">
      <c r="A287" s="7"/>
    </row>
    <row r="288" ht="12.75">
      <c r="A288" s="7"/>
    </row>
    <row r="289" ht="12.75">
      <c r="A289" s="7"/>
    </row>
    <row r="290" ht="12.75">
      <c r="A290" s="7"/>
    </row>
    <row r="291" ht="12.75">
      <c r="A291" s="7"/>
    </row>
    <row r="292" ht="12.75">
      <c r="A292" s="7"/>
    </row>
    <row r="293" ht="12.75">
      <c r="A293" s="7"/>
    </row>
    <row r="294" ht="12.75">
      <c r="A294" s="7"/>
    </row>
    <row r="295" ht="12.75">
      <c r="A295" s="7"/>
    </row>
    <row r="296" ht="12.75">
      <c r="A296" s="7"/>
    </row>
    <row r="297" ht="12.75">
      <c r="A297" s="7"/>
    </row>
    <row r="298" ht="12.75">
      <c r="A298" s="7"/>
    </row>
    <row r="299" ht="12.75">
      <c r="A299" s="7"/>
    </row>
    <row r="300" ht="12.75">
      <c r="A300" s="7"/>
    </row>
    <row r="301" ht="12.75">
      <c r="A301" s="7"/>
    </row>
    <row r="302" ht="12.75">
      <c r="A302" s="7"/>
    </row>
    <row r="303" ht="12.75">
      <c r="A303" s="7"/>
    </row>
    <row r="304" ht="12.75">
      <c r="A304" s="7"/>
    </row>
    <row r="305" ht="12.75">
      <c r="A305" s="7"/>
    </row>
    <row r="306" ht="12.75">
      <c r="A306" s="7"/>
    </row>
    <row r="307" ht="12.75">
      <c r="A307" s="7"/>
    </row>
    <row r="308" ht="12.75">
      <c r="A308" s="7"/>
    </row>
    <row r="309" ht="12.75">
      <c r="A309" s="7"/>
    </row>
    <row r="310" ht="12.75">
      <c r="A310" s="7"/>
    </row>
    <row r="311" ht="12.75">
      <c r="A311" s="7"/>
    </row>
    <row r="312" ht="12.75">
      <c r="A312" s="7"/>
    </row>
    <row r="313" ht="12.75">
      <c r="A313" s="7"/>
    </row>
    <row r="314" ht="12.75">
      <c r="A314" s="7"/>
    </row>
    <row r="315" ht="12.75">
      <c r="A315" s="7"/>
    </row>
    <row r="316" ht="12.75">
      <c r="A316" s="7"/>
    </row>
    <row r="317" ht="12.75">
      <c r="A317" s="7"/>
    </row>
    <row r="318" ht="12.75">
      <c r="A318" s="7"/>
    </row>
    <row r="319" ht="12.75">
      <c r="A319" s="7"/>
    </row>
    <row r="320" ht="12.75">
      <c r="A320" s="7"/>
    </row>
    <row r="321" ht="12.75">
      <c r="A321" s="7"/>
    </row>
    <row r="322" ht="12.75">
      <c r="A322" s="7"/>
    </row>
    <row r="323" ht="12.75">
      <c r="A323" s="7"/>
    </row>
    <row r="324" ht="12.75">
      <c r="A324" s="7"/>
    </row>
    <row r="325" ht="12.75">
      <c r="A325" s="7"/>
    </row>
    <row r="326" ht="12.75">
      <c r="A326" s="7"/>
    </row>
    <row r="327" ht="12.75">
      <c r="A327" s="7"/>
    </row>
    <row r="328" ht="12.75">
      <c r="A328" s="7"/>
    </row>
    <row r="329" ht="12.75">
      <c r="A329" s="7"/>
    </row>
    <row r="330" ht="12.75">
      <c r="A330" s="7"/>
    </row>
    <row r="331" ht="12.75">
      <c r="A331" s="7"/>
    </row>
    <row r="332" ht="12.75">
      <c r="A332" s="7"/>
    </row>
    <row r="333" ht="12.75">
      <c r="A333" s="7"/>
    </row>
    <row r="334" ht="12.75">
      <c r="A334" s="7"/>
    </row>
    <row r="335" ht="12.75">
      <c r="A335" s="7"/>
    </row>
    <row r="336" ht="12.75">
      <c r="A336" s="7"/>
    </row>
    <row r="337" ht="12.75">
      <c r="A337" s="7"/>
    </row>
    <row r="338" ht="12.75">
      <c r="A338" s="7"/>
    </row>
    <row r="339" ht="12.75">
      <c r="A339" s="7"/>
    </row>
    <row r="340" ht="12.75">
      <c r="A340" s="7"/>
    </row>
    <row r="341" ht="12.75">
      <c r="A341" s="7"/>
    </row>
    <row r="342" ht="12.75">
      <c r="A342" s="7"/>
    </row>
    <row r="343" ht="12.75">
      <c r="A343" s="7"/>
    </row>
    <row r="344" ht="12.75">
      <c r="A344" s="7"/>
    </row>
    <row r="345" ht="12.75">
      <c r="A345" s="7"/>
    </row>
    <row r="346" ht="12.75">
      <c r="A346" s="7"/>
    </row>
    <row r="347" ht="12.75">
      <c r="A347" s="7"/>
    </row>
    <row r="348" ht="12.75">
      <c r="A348" s="7"/>
    </row>
    <row r="349" ht="12.75">
      <c r="A349" s="7"/>
    </row>
    <row r="350" ht="12.75">
      <c r="A350" s="7"/>
    </row>
    <row r="351" ht="12.75">
      <c r="A351" s="7"/>
    </row>
    <row r="352" ht="12.75">
      <c r="A352" s="7"/>
    </row>
    <row r="353" ht="12.75">
      <c r="A353" s="7"/>
    </row>
    <row r="354" ht="12.75">
      <c r="A354" s="7"/>
    </row>
    <row r="355" ht="12.75">
      <c r="A355" s="7"/>
    </row>
    <row r="356" ht="12.75">
      <c r="A356" s="7"/>
    </row>
    <row r="357" ht="12.75">
      <c r="A357" s="7"/>
    </row>
    <row r="358" ht="12.75">
      <c r="A358" s="7"/>
    </row>
    <row r="359" ht="12.75">
      <c r="A359" s="7"/>
    </row>
    <row r="360" ht="12.75">
      <c r="A360" s="7"/>
    </row>
    <row r="361" ht="12.75">
      <c r="A361" s="7"/>
    </row>
    <row r="362" ht="12.75">
      <c r="A362" s="7"/>
    </row>
    <row r="363" ht="12.75">
      <c r="A363" s="7"/>
    </row>
    <row r="364" ht="12.75">
      <c r="A364" s="7"/>
    </row>
    <row r="365" ht="12.75">
      <c r="A365" s="7"/>
    </row>
    <row r="366" ht="12.75">
      <c r="A366" s="7"/>
    </row>
    <row r="367" ht="12.75">
      <c r="A367" s="7"/>
    </row>
    <row r="368" ht="12.75">
      <c r="A368" s="7"/>
    </row>
    <row r="369" ht="12.75">
      <c r="A369" s="7"/>
    </row>
    <row r="370" ht="12.75">
      <c r="A370" s="7"/>
    </row>
    <row r="371" ht="12.75">
      <c r="A371" s="7"/>
    </row>
    <row r="372" ht="12.75">
      <c r="A372" s="7"/>
    </row>
    <row r="373" ht="12.75">
      <c r="A373" s="7"/>
    </row>
    <row r="374" ht="12.75">
      <c r="A374" s="7"/>
    </row>
    <row r="375" ht="12.75">
      <c r="A375" s="7"/>
    </row>
    <row r="376" ht="12.75">
      <c r="A376" s="7"/>
    </row>
    <row r="377" ht="12.75">
      <c r="A377" s="7"/>
    </row>
    <row r="378" ht="12.75">
      <c r="A378" s="7"/>
    </row>
    <row r="379" ht="12.75">
      <c r="A379" s="7"/>
    </row>
    <row r="380" ht="12.75">
      <c r="A380" s="7"/>
    </row>
    <row r="381" ht="12.75">
      <c r="A381" s="7"/>
    </row>
    <row r="382" ht="12.75">
      <c r="A382" s="7"/>
    </row>
    <row r="383" ht="12.75">
      <c r="A383" s="7"/>
    </row>
    <row r="384" ht="12.75">
      <c r="A384" s="7"/>
    </row>
    <row r="385" ht="12.75">
      <c r="A385" s="7"/>
    </row>
    <row r="386" ht="12.75">
      <c r="A386" s="7"/>
    </row>
    <row r="387" ht="12.75">
      <c r="A387" s="7"/>
    </row>
    <row r="388" ht="12.75">
      <c r="A388" s="7"/>
    </row>
    <row r="389" ht="12.75">
      <c r="A389" s="7"/>
    </row>
    <row r="390" ht="12.75">
      <c r="A390" s="7"/>
    </row>
    <row r="391" ht="12.75">
      <c r="A391" s="7"/>
    </row>
    <row r="392" ht="12.75">
      <c r="A392" s="7"/>
    </row>
    <row r="393" ht="12.75">
      <c r="A393" s="7"/>
    </row>
    <row r="394" ht="12.75">
      <c r="A394" s="7"/>
    </row>
    <row r="395" ht="12.75">
      <c r="A395" s="7"/>
    </row>
    <row r="396" ht="12.75">
      <c r="A396" s="7"/>
    </row>
    <row r="397" ht="12.75">
      <c r="A397" s="7"/>
    </row>
    <row r="398" ht="12.75">
      <c r="A398" s="7"/>
    </row>
    <row r="399" ht="12.75">
      <c r="A399" s="7"/>
    </row>
    <row r="400" ht="12.75">
      <c r="A400" s="7"/>
    </row>
    <row r="401" ht="12.75">
      <c r="A401" s="7"/>
    </row>
    <row r="402" ht="12.75">
      <c r="A402" s="7"/>
    </row>
    <row r="403" ht="12.75">
      <c r="A403" s="7"/>
    </row>
    <row r="404" ht="12.75">
      <c r="A404" s="7"/>
    </row>
    <row r="405" ht="12.75">
      <c r="A405" s="7"/>
    </row>
    <row r="406" ht="12.75">
      <c r="A406" s="7"/>
    </row>
    <row r="407" ht="12.75">
      <c r="A407" s="7"/>
    </row>
    <row r="408" ht="12.75">
      <c r="A408" s="7"/>
    </row>
    <row r="409" ht="12.75">
      <c r="A409" s="7"/>
    </row>
    <row r="410" ht="12.75">
      <c r="A410" s="7"/>
    </row>
    <row r="411" ht="12.75">
      <c r="A411" s="7"/>
    </row>
    <row r="412" ht="12.75">
      <c r="A412" s="7"/>
    </row>
    <row r="413" ht="12.75">
      <c r="A413" s="7"/>
    </row>
    <row r="414" ht="12.75">
      <c r="A414" s="7"/>
    </row>
    <row r="415" ht="12.75">
      <c r="A415" s="7"/>
    </row>
    <row r="416" ht="12.75">
      <c r="A416" s="7"/>
    </row>
    <row r="417" ht="12.75">
      <c r="A417" s="7"/>
    </row>
    <row r="418" ht="12.75">
      <c r="A418" s="7"/>
    </row>
    <row r="419" ht="12.75">
      <c r="A419" s="7"/>
    </row>
    <row r="420" ht="12.75">
      <c r="A420" s="7"/>
    </row>
    <row r="421" ht="12.75">
      <c r="A421" s="7"/>
    </row>
    <row r="422" ht="12.75">
      <c r="A422" s="7"/>
    </row>
    <row r="423" ht="12.75">
      <c r="A423" s="7"/>
    </row>
    <row r="424" ht="12.75">
      <c r="A424" s="7"/>
    </row>
    <row r="425" ht="12.75">
      <c r="A425" s="7"/>
    </row>
    <row r="426" ht="12.75">
      <c r="A426" s="7"/>
    </row>
    <row r="427" ht="12.75">
      <c r="A427" s="7"/>
    </row>
    <row r="428" ht="12.75">
      <c r="A428" s="7"/>
    </row>
    <row r="429" ht="12.75">
      <c r="A429" s="7"/>
    </row>
    <row r="430" ht="12.75">
      <c r="A430" s="7"/>
    </row>
    <row r="431" ht="12.75">
      <c r="A431" s="7"/>
    </row>
    <row r="432" ht="12.75">
      <c r="A432" s="7"/>
    </row>
    <row r="433" ht="12.75">
      <c r="A433" s="7"/>
    </row>
    <row r="434" ht="12.75">
      <c r="A434" s="7"/>
    </row>
    <row r="435" ht="12.75">
      <c r="A435" s="7"/>
    </row>
    <row r="436" ht="12.75">
      <c r="A436" s="7"/>
    </row>
    <row r="437" ht="12.75">
      <c r="A437" s="7"/>
    </row>
    <row r="438" ht="12.75">
      <c r="A438" s="7"/>
    </row>
    <row r="439" ht="12.75">
      <c r="A439" s="7"/>
    </row>
    <row r="440" ht="12.75">
      <c r="A440" s="7"/>
    </row>
    <row r="441" ht="12.75">
      <c r="A441" s="7"/>
    </row>
    <row r="442" ht="12.75">
      <c r="A442" s="7"/>
    </row>
    <row r="443" ht="12.75">
      <c r="A443" s="7"/>
    </row>
    <row r="444" ht="12.75">
      <c r="A444" s="7"/>
    </row>
    <row r="445" ht="12.75">
      <c r="A445" s="7"/>
    </row>
    <row r="446" ht="12.75">
      <c r="A446" s="7"/>
    </row>
    <row r="447" ht="12.75">
      <c r="A447" s="7"/>
    </row>
    <row r="448" ht="12.75">
      <c r="A448" s="7"/>
    </row>
    <row r="449" ht="12.75">
      <c r="A449" s="7"/>
    </row>
    <row r="450" ht="12.75">
      <c r="A450" s="7"/>
    </row>
    <row r="451" ht="12.75">
      <c r="A451" s="7"/>
    </row>
    <row r="452" ht="12.75">
      <c r="A452" s="7"/>
    </row>
    <row r="453" ht="12.75">
      <c r="A453" s="7"/>
    </row>
    <row r="454" ht="12.75">
      <c r="A454" s="7"/>
    </row>
    <row r="455" ht="12.75">
      <c r="A455" s="7"/>
    </row>
    <row r="456" ht="12.75">
      <c r="A456" s="7"/>
    </row>
    <row r="457" ht="12.75">
      <c r="A457" s="7"/>
    </row>
    <row r="458" ht="12.75">
      <c r="A458" s="7"/>
    </row>
    <row r="459" ht="12.75">
      <c r="A459" s="7"/>
    </row>
    <row r="460" ht="12.75">
      <c r="A460" s="7"/>
    </row>
    <row r="461" ht="12.75">
      <c r="A461" s="7"/>
    </row>
    <row r="462" ht="12.75">
      <c r="A462" s="7"/>
    </row>
    <row r="463" ht="12.75">
      <c r="A463" s="7"/>
    </row>
    <row r="464" ht="12.75">
      <c r="A464" s="7"/>
    </row>
    <row r="465" ht="12.75">
      <c r="A465" s="7"/>
    </row>
    <row r="466" ht="12.75">
      <c r="A466" s="7"/>
    </row>
    <row r="467" ht="12.75">
      <c r="A467" s="7"/>
    </row>
    <row r="468" ht="12.75">
      <c r="A468" s="7"/>
    </row>
    <row r="469" ht="12.75">
      <c r="A469" s="7"/>
    </row>
    <row r="470" ht="12.75">
      <c r="A470" s="7"/>
    </row>
    <row r="471" ht="12.75">
      <c r="A471" s="7"/>
    </row>
    <row r="472" ht="12.75">
      <c r="A472" s="7"/>
    </row>
    <row r="473" ht="12.75">
      <c r="A473" s="7"/>
    </row>
    <row r="474" ht="12.75">
      <c r="A474" s="7"/>
    </row>
    <row r="475" ht="12.75">
      <c r="A475" s="7"/>
    </row>
    <row r="476" ht="12.75">
      <c r="A476" s="7"/>
    </row>
    <row r="477" ht="12.75">
      <c r="A477" s="7"/>
    </row>
    <row r="478" ht="12.75">
      <c r="A478" s="7"/>
    </row>
    <row r="479" ht="12.75">
      <c r="A479" s="7"/>
    </row>
    <row r="480" ht="12.75">
      <c r="A480" s="7"/>
    </row>
    <row r="481" ht="12.75">
      <c r="A481" s="7"/>
    </row>
    <row r="482" ht="12.75">
      <c r="A482" s="7"/>
    </row>
    <row r="483" ht="12.75">
      <c r="A483" s="7"/>
    </row>
    <row r="484" ht="12.75">
      <c r="A484" s="7"/>
    </row>
    <row r="485" ht="12.75">
      <c r="A485" s="7"/>
    </row>
    <row r="486" ht="12.75">
      <c r="A486" s="7"/>
    </row>
    <row r="487" ht="12.75">
      <c r="A487" s="7"/>
    </row>
    <row r="488" ht="12.75">
      <c r="A488" s="7"/>
    </row>
    <row r="489" ht="12.75">
      <c r="A489" s="7"/>
    </row>
    <row r="490" ht="12.75">
      <c r="A490" s="7"/>
    </row>
    <row r="491" ht="12.75">
      <c r="A491" s="7"/>
    </row>
    <row r="492" ht="12.75">
      <c r="A492" s="7"/>
    </row>
    <row r="493" ht="12.75">
      <c r="A493" s="7"/>
    </row>
    <row r="494" ht="12.75">
      <c r="A494" s="7"/>
    </row>
    <row r="495" ht="12.75">
      <c r="A495" s="7"/>
    </row>
    <row r="496" ht="12.75">
      <c r="A496" s="7"/>
    </row>
    <row r="497" ht="12.75">
      <c r="A497" s="7"/>
    </row>
    <row r="498" ht="12.75">
      <c r="A498" s="7"/>
    </row>
    <row r="499" ht="12.75">
      <c r="A499" s="7"/>
    </row>
    <row r="500" ht="12.75">
      <c r="A500" s="7"/>
    </row>
    <row r="501" ht="12.75">
      <c r="A501" s="7"/>
    </row>
    <row r="502" ht="12.75">
      <c r="A502" s="7"/>
    </row>
    <row r="503" ht="12.75">
      <c r="A503" s="7"/>
    </row>
    <row r="504" ht="12.75">
      <c r="A504" s="7"/>
    </row>
    <row r="505" ht="12.75">
      <c r="A505" s="7"/>
    </row>
    <row r="506" ht="12.75">
      <c r="A506" s="7"/>
    </row>
    <row r="507" ht="12.75">
      <c r="A507" s="7"/>
    </row>
    <row r="508" ht="12.75">
      <c r="A508" s="7"/>
    </row>
    <row r="509" ht="12.75">
      <c r="A509" s="7"/>
    </row>
    <row r="510" ht="12.75">
      <c r="A510" s="7"/>
    </row>
    <row r="511" ht="12.75">
      <c r="A511" s="7"/>
    </row>
    <row r="512" ht="12.75">
      <c r="A512" s="7"/>
    </row>
    <row r="513" ht="12.75">
      <c r="A513" s="7"/>
    </row>
    <row r="514" ht="12.75">
      <c r="A514" s="7"/>
    </row>
    <row r="515" ht="12.75">
      <c r="A515" s="7"/>
    </row>
    <row r="516" ht="12.75">
      <c r="A516" s="7"/>
    </row>
    <row r="517" ht="12.75">
      <c r="A517" s="7"/>
    </row>
    <row r="518" ht="12.75">
      <c r="A518" s="7"/>
    </row>
    <row r="519" ht="12.75">
      <c r="A519" s="7"/>
    </row>
    <row r="520" ht="12.75">
      <c r="A520" s="7"/>
    </row>
    <row r="521" ht="12.75">
      <c r="A521" s="7"/>
    </row>
    <row r="522" ht="12.75">
      <c r="A522" s="7"/>
    </row>
    <row r="523" ht="12.75">
      <c r="A523" s="7"/>
    </row>
    <row r="524" ht="12.75">
      <c r="A524" s="7"/>
    </row>
    <row r="525" ht="12.75">
      <c r="A525" s="7"/>
    </row>
    <row r="526" ht="12.75">
      <c r="A526" s="7"/>
    </row>
    <row r="527" ht="12.75">
      <c r="A527" s="7"/>
    </row>
    <row r="528" ht="12.75">
      <c r="A528" s="7"/>
    </row>
    <row r="529" ht="12.75">
      <c r="A529" s="7"/>
    </row>
    <row r="530" ht="12.75">
      <c r="A530" s="7"/>
    </row>
    <row r="531" ht="12.75">
      <c r="A531" s="7"/>
    </row>
    <row r="532" ht="12.75">
      <c r="A532" s="7"/>
    </row>
    <row r="533" ht="12.75">
      <c r="A533" s="7"/>
    </row>
    <row r="534" ht="12.75">
      <c r="A534" s="7"/>
    </row>
    <row r="535" ht="12.75">
      <c r="A535" s="7"/>
    </row>
    <row r="536" ht="12.75">
      <c r="A536" s="7"/>
    </row>
    <row r="537" ht="12.75">
      <c r="A537" s="7"/>
    </row>
    <row r="538" ht="12.75">
      <c r="A538" s="7"/>
    </row>
    <row r="539" ht="12.75">
      <c r="A539" s="7"/>
    </row>
    <row r="540" ht="12.75">
      <c r="A540" s="7"/>
    </row>
    <row r="541" ht="12.75">
      <c r="A541" s="7"/>
    </row>
    <row r="542" ht="12.75">
      <c r="A542" s="7"/>
    </row>
    <row r="543" ht="12.75">
      <c r="A543" s="7"/>
    </row>
    <row r="544" ht="12.75">
      <c r="A544" s="7"/>
    </row>
    <row r="545" ht="12.75">
      <c r="A545" s="7"/>
    </row>
    <row r="546" ht="12.75">
      <c r="A546" s="7"/>
    </row>
    <row r="547" ht="12.75">
      <c r="A547" s="7"/>
    </row>
    <row r="548" ht="12.75">
      <c r="A548" s="7"/>
    </row>
    <row r="549" ht="12.75">
      <c r="A549" s="7"/>
    </row>
    <row r="550" ht="12.75">
      <c r="A550" s="7"/>
    </row>
    <row r="551" ht="12.75">
      <c r="A551" s="7"/>
    </row>
    <row r="552" ht="12.75">
      <c r="A552" s="7"/>
    </row>
    <row r="553" ht="12.75">
      <c r="A553" s="7"/>
    </row>
    <row r="554" ht="12.75">
      <c r="A554" s="7"/>
    </row>
    <row r="555" ht="12.75">
      <c r="A555" s="7"/>
    </row>
    <row r="556" ht="12.75">
      <c r="A556" s="7"/>
    </row>
    <row r="557" ht="12.75">
      <c r="A557" s="7"/>
    </row>
    <row r="558" ht="12.75">
      <c r="A558" s="7"/>
    </row>
    <row r="559" ht="12.75">
      <c r="A559" s="7"/>
    </row>
    <row r="560" ht="12.75">
      <c r="A560" s="7"/>
    </row>
    <row r="561" ht="12.75">
      <c r="A561" s="7"/>
    </row>
    <row r="562" ht="12.75">
      <c r="A562" s="7"/>
    </row>
    <row r="563" ht="12.75">
      <c r="A563" s="7"/>
    </row>
    <row r="564" ht="12.75">
      <c r="A564" s="7"/>
    </row>
    <row r="565" ht="12.75">
      <c r="A565" s="7"/>
    </row>
    <row r="566" ht="12.75">
      <c r="A566" s="7"/>
    </row>
    <row r="567" ht="12.75">
      <c r="A567" s="7"/>
    </row>
    <row r="568" ht="12.75">
      <c r="A568" s="7"/>
    </row>
    <row r="569" ht="12.75">
      <c r="A569" s="7"/>
    </row>
    <row r="570" ht="12.75">
      <c r="A570" s="7"/>
    </row>
    <row r="571" ht="12.75">
      <c r="A571" s="7"/>
    </row>
    <row r="572" ht="12.75">
      <c r="A572" s="7"/>
    </row>
    <row r="573" ht="12.75">
      <c r="A573" s="7"/>
    </row>
    <row r="574" ht="12.75">
      <c r="A574" s="7"/>
    </row>
    <row r="575" ht="12.75">
      <c r="A575" s="7"/>
    </row>
    <row r="576" ht="12.75">
      <c r="A576" s="7"/>
    </row>
    <row r="577" ht="12.75">
      <c r="A577" s="7"/>
    </row>
    <row r="578" ht="12.75">
      <c r="A578" s="7"/>
    </row>
    <row r="579" ht="12.75">
      <c r="A579" s="7"/>
    </row>
    <row r="580" ht="12.75">
      <c r="A580" s="7"/>
    </row>
    <row r="581" ht="12.75">
      <c r="A581" s="7"/>
    </row>
    <row r="582" ht="12.75">
      <c r="A582" s="7"/>
    </row>
    <row r="583" ht="12.75">
      <c r="A583" s="7"/>
    </row>
    <row r="584" ht="12.75">
      <c r="A584" s="7"/>
    </row>
    <row r="585" ht="12.75">
      <c r="A585" s="7"/>
    </row>
    <row r="586" ht="12.75">
      <c r="A586" s="7"/>
    </row>
    <row r="587" ht="12.75">
      <c r="A587" s="7"/>
    </row>
    <row r="588" ht="12.75">
      <c r="A588" s="7"/>
    </row>
    <row r="589" ht="12.75">
      <c r="A589" s="7"/>
    </row>
    <row r="590" ht="12.75">
      <c r="A590" s="7"/>
    </row>
    <row r="591" ht="12.75">
      <c r="A591" s="7"/>
    </row>
    <row r="592" ht="12.75">
      <c r="A592" s="7"/>
    </row>
    <row r="593" ht="12.75">
      <c r="A593" s="7"/>
    </row>
    <row r="594" ht="12.75">
      <c r="A594" s="7"/>
    </row>
    <row r="595" ht="12.75">
      <c r="A595" s="7"/>
    </row>
    <row r="596" ht="12.75">
      <c r="A596" s="7"/>
    </row>
    <row r="597" ht="12.75">
      <c r="A597" s="7"/>
    </row>
    <row r="598" ht="12.75">
      <c r="A598" s="7"/>
    </row>
    <row r="599" ht="12.75">
      <c r="A599" s="7"/>
    </row>
    <row r="600" ht="12.75">
      <c r="A600" s="7"/>
    </row>
    <row r="601" ht="12.75">
      <c r="A601" s="7"/>
    </row>
    <row r="602" ht="12.75">
      <c r="A602" s="7"/>
    </row>
    <row r="603" ht="12.75">
      <c r="A603" s="7"/>
    </row>
    <row r="604" ht="12.75">
      <c r="A604" s="7"/>
    </row>
    <row r="605" ht="12.75">
      <c r="A605" s="7"/>
    </row>
    <row r="606" ht="12.75">
      <c r="A606" s="7"/>
    </row>
    <row r="607" ht="12.75">
      <c r="A607" s="7"/>
    </row>
    <row r="608" ht="12.75">
      <c r="A608" s="7"/>
    </row>
    <row r="609" ht="12.75">
      <c r="A609" s="7"/>
    </row>
    <row r="610" ht="12.75">
      <c r="A610" s="7"/>
    </row>
    <row r="611" ht="12.75">
      <c r="A611" s="7"/>
    </row>
    <row r="612" ht="12.75">
      <c r="A612" s="7"/>
    </row>
    <row r="613" ht="12.75">
      <c r="A613" s="7"/>
    </row>
    <row r="614" ht="12.75">
      <c r="A614" s="7"/>
    </row>
    <row r="615" ht="12.75">
      <c r="A615" s="7"/>
    </row>
    <row r="616" ht="12.75">
      <c r="A616" s="7"/>
    </row>
    <row r="617" ht="12.75">
      <c r="A617" s="7"/>
    </row>
    <row r="618" ht="12.75">
      <c r="A618" s="7"/>
    </row>
    <row r="619" ht="12.75">
      <c r="A619" s="7"/>
    </row>
    <row r="620" ht="12.75">
      <c r="A620" s="7"/>
    </row>
    <row r="621" ht="12.75">
      <c r="A621" s="7"/>
    </row>
    <row r="622" ht="12.75">
      <c r="A622" s="7"/>
    </row>
    <row r="623" ht="12.75">
      <c r="A623" s="7"/>
    </row>
    <row r="624" ht="12.75">
      <c r="A624" s="7"/>
    </row>
    <row r="625" ht="12.75">
      <c r="A625" s="7"/>
    </row>
    <row r="626" ht="12.75">
      <c r="A626" s="7"/>
    </row>
    <row r="627" ht="12.75">
      <c r="A627" s="7"/>
    </row>
    <row r="628" ht="12.75">
      <c r="A628" s="7"/>
    </row>
    <row r="629" ht="12.75">
      <c r="A629" s="7"/>
    </row>
    <row r="630" ht="12.75">
      <c r="A630" s="7"/>
    </row>
    <row r="631" ht="12.75">
      <c r="A631" s="7"/>
    </row>
    <row r="632" ht="12.75">
      <c r="A632" s="7"/>
    </row>
    <row r="633" ht="12.75">
      <c r="A633" s="7"/>
    </row>
    <row r="634" ht="12.75">
      <c r="A634" s="7"/>
    </row>
    <row r="635" ht="12.75">
      <c r="A635" s="7"/>
    </row>
    <row r="636" ht="12.75">
      <c r="A636" s="7"/>
    </row>
    <row r="637" ht="12.75">
      <c r="A637" s="7"/>
    </row>
    <row r="638" ht="12.75">
      <c r="A638" s="7"/>
    </row>
    <row r="639" ht="12.75">
      <c r="A639" s="7"/>
    </row>
    <row r="640" ht="12.75">
      <c r="A640" s="7"/>
    </row>
    <row r="641" ht="12.75">
      <c r="A641" s="7"/>
    </row>
    <row r="642" ht="12.75">
      <c r="A642" s="7"/>
    </row>
    <row r="643" ht="12.75">
      <c r="A643" s="7"/>
    </row>
    <row r="644" ht="12.75">
      <c r="A644" s="7"/>
    </row>
    <row r="645" ht="12.75">
      <c r="A645" s="7"/>
    </row>
    <row r="646" ht="12.75">
      <c r="A646" s="7"/>
    </row>
    <row r="647" ht="12.75">
      <c r="A647" s="7"/>
    </row>
    <row r="648" ht="12.75">
      <c r="A648" s="7"/>
    </row>
    <row r="649" ht="12.75">
      <c r="A649" s="7"/>
    </row>
    <row r="650" ht="12.75">
      <c r="A650" s="7"/>
    </row>
    <row r="651" ht="12.75">
      <c r="A651" s="7"/>
    </row>
    <row r="652" ht="12.75">
      <c r="A652" s="7"/>
    </row>
    <row r="653" ht="12.75">
      <c r="A653" s="7"/>
    </row>
    <row r="654" ht="12.75">
      <c r="A654" s="7"/>
    </row>
    <row r="655" ht="12.75">
      <c r="A655" s="7"/>
    </row>
    <row r="656" ht="12.75">
      <c r="A656" s="7"/>
    </row>
    <row r="657" ht="12.75">
      <c r="A657" s="7"/>
    </row>
    <row r="658" ht="12.75">
      <c r="A658" s="7"/>
    </row>
    <row r="659" ht="12.75">
      <c r="A659" s="7"/>
    </row>
    <row r="660" ht="12.75">
      <c r="A660" s="7"/>
    </row>
    <row r="661" ht="12.75">
      <c r="A661" s="7"/>
    </row>
    <row r="662" ht="12.75">
      <c r="A662" s="7"/>
    </row>
    <row r="663" ht="12.75">
      <c r="A663" s="7"/>
    </row>
    <row r="664" ht="12.75">
      <c r="A664" s="7"/>
    </row>
    <row r="665" ht="12.75">
      <c r="A665" s="7"/>
    </row>
    <row r="666" ht="12.75">
      <c r="A666" s="7"/>
    </row>
    <row r="667" ht="12.75">
      <c r="A667" s="7"/>
    </row>
    <row r="668" ht="12.75">
      <c r="A668" s="7"/>
    </row>
    <row r="669" ht="12.75">
      <c r="A669" s="7"/>
    </row>
    <row r="670" ht="12.75">
      <c r="A670" s="7"/>
    </row>
    <row r="671" ht="12.75">
      <c r="A671" s="7"/>
    </row>
    <row r="672" ht="12.75">
      <c r="A672" s="7"/>
    </row>
    <row r="673" ht="12.75">
      <c r="A673" s="7"/>
    </row>
    <row r="674" ht="12.75">
      <c r="A674" s="7"/>
    </row>
    <row r="675" ht="12.75">
      <c r="A675" s="7"/>
    </row>
    <row r="676" ht="12.75">
      <c r="A676" s="7"/>
    </row>
    <row r="677" ht="12.75">
      <c r="A677" s="7"/>
    </row>
    <row r="678" ht="12.75">
      <c r="A678" s="7"/>
    </row>
    <row r="679" ht="12.75">
      <c r="A679" s="7"/>
    </row>
    <row r="680" ht="12.75">
      <c r="A680" s="7"/>
    </row>
    <row r="681" ht="12.75">
      <c r="A681" s="7"/>
    </row>
    <row r="682" ht="12.75">
      <c r="A682" s="7"/>
    </row>
    <row r="683" ht="12.75">
      <c r="A683" s="7"/>
    </row>
    <row r="684" ht="12.75">
      <c r="A684" s="7"/>
    </row>
    <row r="685" ht="12.75">
      <c r="A685" s="7"/>
    </row>
    <row r="686" ht="12.75">
      <c r="A686" s="7"/>
    </row>
    <row r="687" ht="12.75">
      <c r="A687" s="7"/>
    </row>
    <row r="688" ht="12.75">
      <c r="A688" s="7"/>
    </row>
    <row r="689" ht="12.75">
      <c r="A689" s="7"/>
    </row>
    <row r="690" ht="12.75">
      <c r="A690" s="7"/>
    </row>
    <row r="691" ht="12.75">
      <c r="A691" s="7"/>
    </row>
    <row r="692" ht="12.75">
      <c r="A692" s="7"/>
    </row>
    <row r="693" ht="12.75">
      <c r="A693" s="7"/>
    </row>
    <row r="694" ht="12.75">
      <c r="A694" s="7"/>
    </row>
    <row r="695" ht="12.75">
      <c r="A695" s="7"/>
    </row>
    <row r="696" ht="12.75">
      <c r="A696" s="7"/>
    </row>
    <row r="697" ht="12.75">
      <c r="A697" s="7"/>
    </row>
    <row r="698" ht="12.75">
      <c r="A698" s="7"/>
    </row>
    <row r="699" ht="12.75">
      <c r="A699" s="7"/>
    </row>
    <row r="700" ht="12.75">
      <c r="A700" s="7"/>
    </row>
    <row r="701" ht="12.75">
      <c r="A701" s="7"/>
    </row>
    <row r="702" ht="12.75">
      <c r="A702" s="7"/>
    </row>
    <row r="703" ht="12.75">
      <c r="A703" s="7"/>
    </row>
    <row r="704" ht="12.75">
      <c r="A704" s="7"/>
    </row>
    <row r="705" ht="12.75">
      <c r="A705" s="7"/>
    </row>
    <row r="706" ht="12.75">
      <c r="A706" s="7"/>
    </row>
    <row r="707" ht="12.75">
      <c r="A707" s="7"/>
    </row>
    <row r="708" ht="12.75">
      <c r="A708" s="7"/>
    </row>
    <row r="709" ht="12.75">
      <c r="A709" s="7"/>
    </row>
    <row r="710" ht="12.75">
      <c r="A710" s="7"/>
    </row>
    <row r="711" ht="12.75">
      <c r="A711" s="7"/>
    </row>
    <row r="712" ht="12.75">
      <c r="A712" s="7"/>
    </row>
    <row r="713" ht="12.75">
      <c r="A713" s="7"/>
    </row>
    <row r="714" ht="12.75">
      <c r="A714" s="7"/>
    </row>
    <row r="715" ht="12.75">
      <c r="A715" s="7"/>
    </row>
    <row r="716" ht="12.75">
      <c r="A716" s="7"/>
    </row>
    <row r="717" ht="12.75">
      <c r="A717" s="7"/>
    </row>
    <row r="718" ht="12.75">
      <c r="A718" s="7"/>
    </row>
    <row r="719" ht="12.75">
      <c r="A719" s="7"/>
    </row>
    <row r="720" ht="12.75">
      <c r="A720" s="7"/>
    </row>
    <row r="721" ht="12.75">
      <c r="A721" s="7"/>
    </row>
    <row r="722" ht="12.75">
      <c r="A722" s="7"/>
    </row>
    <row r="723" ht="12.75">
      <c r="A723" s="7"/>
    </row>
    <row r="724" ht="12.75">
      <c r="A724" s="7"/>
    </row>
    <row r="725" ht="12.75">
      <c r="A725" s="7"/>
    </row>
    <row r="726" ht="12.75">
      <c r="A726" s="7"/>
    </row>
    <row r="727" ht="12.75">
      <c r="A727" s="7"/>
    </row>
    <row r="728" ht="12.75">
      <c r="A728" s="7"/>
    </row>
    <row r="729" ht="12.75">
      <c r="A729" s="7"/>
    </row>
    <row r="730" ht="12.75">
      <c r="A730" s="7"/>
    </row>
    <row r="731" ht="12.75">
      <c r="A731" s="7"/>
    </row>
    <row r="732" ht="12.75">
      <c r="A732" s="7"/>
    </row>
    <row r="733" ht="12.75">
      <c r="A733" s="7"/>
    </row>
    <row r="734" ht="12.75">
      <c r="A734" s="7"/>
    </row>
    <row r="735" ht="12.75">
      <c r="A735" s="7"/>
    </row>
    <row r="736" ht="12.75">
      <c r="A736" s="7"/>
    </row>
    <row r="737" ht="12.75">
      <c r="A737" s="7"/>
    </row>
    <row r="738" ht="12.75">
      <c r="A738" s="7"/>
    </row>
    <row r="739" ht="12.75">
      <c r="A739" s="7"/>
    </row>
    <row r="740" ht="12.75">
      <c r="A740" s="7"/>
    </row>
    <row r="741" ht="12.75">
      <c r="A741" s="7"/>
    </row>
    <row r="742" ht="12.75">
      <c r="A742" s="7"/>
    </row>
    <row r="743" ht="12.75">
      <c r="A743" s="7"/>
    </row>
    <row r="744" ht="12.75">
      <c r="A744" s="7"/>
    </row>
    <row r="745" ht="12.75">
      <c r="A745" s="7"/>
    </row>
    <row r="746" ht="12.75">
      <c r="A746" s="7"/>
    </row>
    <row r="747" ht="12.75">
      <c r="A747" s="7"/>
    </row>
    <row r="748" ht="12.75">
      <c r="A748" s="7"/>
    </row>
    <row r="749" ht="12.75">
      <c r="A749" s="7"/>
    </row>
    <row r="750" ht="12.75">
      <c r="A750" s="7"/>
    </row>
    <row r="751" ht="12.75">
      <c r="A751" s="7"/>
    </row>
    <row r="752" ht="12.75">
      <c r="A752" s="7"/>
    </row>
    <row r="753" ht="12.75">
      <c r="A753" s="7"/>
    </row>
    <row r="754" ht="12.75">
      <c r="A754" s="7"/>
    </row>
    <row r="755" ht="12.75">
      <c r="A755" s="7"/>
    </row>
    <row r="756" ht="12.75">
      <c r="A756" s="7"/>
    </row>
    <row r="757" ht="12.75">
      <c r="A757" s="7"/>
    </row>
    <row r="758" ht="12.75">
      <c r="A758" s="7"/>
    </row>
    <row r="759" ht="12.75">
      <c r="A759" s="7"/>
    </row>
    <row r="760" ht="12.75">
      <c r="A760" s="7"/>
    </row>
    <row r="761" ht="12.75">
      <c r="A761" s="7"/>
    </row>
    <row r="762" ht="12.75">
      <c r="A762" s="7"/>
    </row>
    <row r="763" ht="12.75">
      <c r="A763" s="7"/>
    </row>
    <row r="764" ht="12.75">
      <c r="A764" s="7"/>
    </row>
    <row r="765" ht="12.75">
      <c r="A765" s="7"/>
    </row>
    <row r="766" ht="12.75">
      <c r="A766" s="7"/>
    </row>
    <row r="767" ht="12.75">
      <c r="A767" s="7"/>
    </row>
    <row r="768" ht="12.75">
      <c r="A768" s="7"/>
    </row>
    <row r="769" ht="12.75">
      <c r="A769" s="7"/>
    </row>
    <row r="770" ht="12.75">
      <c r="A770" s="7"/>
    </row>
    <row r="771" ht="12.75">
      <c r="A771" s="7"/>
    </row>
    <row r="772" ht="12.75">
      <c r="A772" s="7"/>
    </row>
    <row r="773" ht="12.75">
      <c r="A773" s="7"/>
    </row>
    <row r="774" ht="12.75">
      <c r="A774" s="7"/>
    </row>
    <row r="775" ht="12.75">
      <c r="A775" s="7"/>
    </row>
    <row r="776" ht="12.75">
      <c r="A776" s="7"/>
    </row>
    <row r="777" ht="12.75">
      <c r="A777" s="7"/>
    </row>
    <row r="778" ht="12.75">
      <c r="A778" s="7"/>
    </row>
    <row r="779" ht="12.75">
      <c r="A779" s="7"/>
    </row>
    <row r="780" ht="12.75">
      <c r="A780" s="7"/>
    </row>
    <row r="781" ht="12.75">
      <c r="A781" s="7"/>
    </row>
    <row r="782" ht="12.75">
      <c r="A782" s="7"/>
    </row>
    <row r="783" ht="12.75">
      <c r="A783" s="7"/>
    </row>
    <row r="784" ht="12.75">
      <c r="A784" s="7"/>
    </row>
    <row r="785" ht="12.75">
      <c r="A785" s="7"/>
    </row>
    <row r="786" ht="12.75">
      <c r="A786" s="7"/>
    </row>
    <row r="787" ht="12.75">
      <c r="A787" s="7"/>
    </row>
    <row r="788" ht="12.75">
      <c r="A788" s="7"/>
    </row>
    <row r="789" ht="12.75">
      <c r="A789" s="7"/>
    </row>
    <row r="790" ht="12.75">
      <c r="A790" s="7"/>
    </row>
    <row r="791" ht="12.75">
      <c r="A791" s="7"/>
    </row>
    <row r="792" ht="12.75">
      <c r="A792" s="7"/>
    </row>
    <row r="793" ht="12.75">
      <c r="A793" s="7"/>
    </row>
    <row r="794" ht="12.75">
      <c r="A794" s="7"/>
    </row>
    <row r="795" ht="12.75">
      <c r="A795" s="7"/>
    </row>
    <row r="796" ht="12.75">
      <c r="A796" s="7"/>
    </row>
    <row r="797" ht="12.75">
      <c r="A797" s="7"/>
    </row>
    <row r="798" ht="12.75">
      <c r="A798" s="7"/>
    </row>
    <row r="799" ht="12.75">
      <c r="A799" s="7"/>
    </row>
    <row r="800" ht="12.75">
      <c r="A800" s="7"/>
    </row>
    <row r="801" ht="12.75">
      <c r="A801" s="7"/>
    </row>
    <row r="802" ht="12.75">
      <c r="A802" s="7"/>
    </row>
    <row r="803" ht="12.75">
      <c r="A803" s="7"/>
    </row>
    <row r="804" ht="12.75">
      <c r="A804" s="7"/>
    </row>
    <row r="805" ht="12.75">
      <c r="A805" s="7"/>
    </row>
    <row r="806" ht="12.75">
      <c r="A806" s="7"/>
    </row>
    <row r="807" ht="12.75">
      <c r="A807" s="7"/>
    </row>
    <row r="808" ht="12.75">
      <c r="A808" s="7"/>
    </row>
    <row r="809" ht="12.75">
      <c r="A809" s="7"/>
    </row>
    <row r="810" ht="12.75">
      <c r="A810" s="7"/>
    </row>
    <row r="811" ht="12.75">
      <c r="A811" s="7"/>
    </row>
    <row r="812" ht="12.75">
      <c r="A812" s="7"/>
    </row>
    <row r="813" ht="12.75">
      <c r="A813" s="7"/>
    </row>
    <row r="814" ht="12.75">
      <c r="A814" s="7"/>
    </row>
    <row r="815" ht="12.75">
      <c r="A815" s="7"/>
    </row>
    <row r="816" ht="12.75">
      <c r="A816" s="7"/>
    </row>
    <row r="817" ht="12.75">
      <c r="A817" s="7"/>
    </row>
    <row r="818" ht="12.75">
      <c r="A818" s="7"/>
    </row>
    <row r="819" ht="12.75">
      <c r="A819" s="7"/>
    </row>
    <row r="820" ht="12.75">
      <c r="A820" s="7"/>
    </row>
    <row r="821" ht="12.75">
      <c r="A821" s="7"/>
    </row>
    <row r="822" ht="12.75">
      <c r="A822" s="7"/>
    </row>
    <row r="823" ht="12.75">
      <c r="A823" s="7"/>
    </row>
    <row r="824" ht="12.75">
      <c r="A824" s="7"/>
    </row>
    <row r="825" ht="12.75">
      <c r="A825" s="7"/>
    </row>
    <row r="826" ht="12.75">
      <c r="A826" s="7"/>
    </row>
    <row r="827" ht="12.75">
      <c r="A827" s="7"/>
    </row>
    <row r="828" ht="12.75">
      <c r="A828" s="7"/>
    </row>
    <row r="829" ht="12.75">
      <c r="A829" s="7"/>
    </row>
    <row r="830" ht="12.75">
      <c r="A830" s="7"/>
    </row>
    <row r="831" ht="12.75">
      <c r="A831" s="7"/>
    </row>
    <row r="832" ht="12.75">
      <c r="A832" s="7"/>
    </row>
    <row r="833" ht="12.75">
      <c r="A833" s="7"/>
    </row>
    <row r="834" ht="12.75">
      <c r="A834" s="7"/>
    </row>
    <row r="835" ht="12.75">
      <c r="A835" s="7"/>
    </row>
    <row r="836" ht="12.75">
      <c r="A836" s="7"/>
    </row>
    <row r="837" ht="12.75">
      <c r="A837" s="7"/>
    </row>
    <row r="838" ht="12.75">
      <c r="A838" s="7"/>
    </row>
    <row r="839" ht="12.75">
      <c r="A839" s="7"/>
    </row>
    <row r="840" ht="12.75">
      <c r="A840" s="7"/>
    </row>
    <row r="841" ht="12.75">
      <c r="A841" s="7"/>
    </row>
    <row r="842" ht="12.75">
      <c r="A842" s="7"/>
    </row>
    <row r="843" ht="12.75">
      <c r="A843" s="7"/>
    </row>
    <row r="844" ht="12.75">
      <c r="A844" s="7"/>
    </row>
    <row r="845" ht="12.75">
      <c r="A845" s="7"/>
    </row>
    <row r="846" ht="12.75">
      <c r="A846" s="7"/>
    </row>
    <row r="847" ht="12.75">
      <c r="A847" s="7"/>
    </row>
    <row r="848" ht="12.75">
      <c r="A848" s="7"/>
    </row>
    <row r="849" ht="12.75">
      <c r="A849" s="7"/>
    </row>
    <row r="850" ht="12.75">
      <c r="A850" s="7"/>
    </row>
    <row r="851" ht="12.75">
      <c r="A851" s="7"/>
    </row>
    <row r="852" ht="12.75">
      <c r="A852" s="7"/>
    </row>
    <row r="853" ht="12.75">
      <c r="A853" s="7"/>
    </row>
    <row r="854" ht="12.75">
      <c r="A854" s="7"/>
    </row>
    <row r="855" ht="12.75">
      <c r="A855" s="7"/>
    </row>
    <row r="856" ht="12.75">
      <c r="A856" s="7"/>
    </row>
    <row r="857" ht="12.75">
      <c r="A857" s="7"/>
    </row>
    <row r="858" ht="12.75">
      <c r="A858" s="7"/>
    </row>
    <row r="859" ht="12.75">
      <c r="A859" s="7"/>
    </row>
    <row r="860" ht="12.75">
      <c r="A860" s="7"/>
    </row>
    <row r="861" ht="12.75">
      <c r="A861" s="7"/>
    </row>
    <row r="862" ht="12.75">
      <c r="A862" s="7"/>
    </row>
    <row r="863" ht="12.75">
      <c r="A863" s="7"/>
    </row>
    <row r="864" ht="12.75">
      <c r="A864" s="7"/>
    </row>
    <row r="865" ht="12.75">
      <c r="A865" s="7"/>
    </row>
    <row r="866" ht="12.75">
      <c r="A866" s="7"/>
    </row>
    <row r="867" ht="12.75">
      <c r="A867" s="7"/>
    </row>
    <row r="868" ht="12.75">
      <c r="A868" s="7"/>
    </row>
    <row r="869" ht="12.75">
      <c r="A869" s="7"/>
    </row>
    <row r="870" ht="12.75">
      <c r="A870" s="7"/>
    </row>
    <row r="871" ht="12.75">
      <c r="A871" s="7"/>
    </row>
    <row r="872" ht="12.75">
      <c r="A872" s="7"/>
    </row>
    <row r="873" ht="12.75">
      <c r="A873" s="7"/>
    </row>
    <row r="874" ht="12.75">
      <c r="A874" s="7"/>
    </row>
    <row r="875" ht="12.75">
      <c r="A875" s="7"/>
    </row>
    <row r="876" ht="12.75">
      <c r="A876" s="7"/>
    </row>
    <row r="877" ht="12.75">
      <c r="A877" s="7"/>
    </row>
    <row r="878" ht="12.75">
      <c r="A878" s="7"/>
    </row>
    <row r="879" ht="12.75">
      <c r="A879" s="7"/>
    </row>
    <row r="880" ht="12.75">
      <c r="A880" s="7"/>
    </row>
    <row r="881" ht="12.75">
      <c r="A881" s="7"/>
    </row>
    <row r="882" ht="12.75">
      <c r="A882" s="7"/>
    </row>
    <row r="883" ht="12.75">
      <c r="A883" s="7"/>
    </row>
    <row r="884" ht="12.75">
      <c r="A884" s="7"/>
    </row>
    <row r="885" ht="12.75">
      <c r="A885" s="7"/>
    </row>
    <row r="886" ht="12.75">
      <c r="A886" s="7"/>
    </row>
    <row r="887" ht="12.75">
      <c r="A887" s="7"/>
    </row>
    <row r="888" ht="12.75">
      <c r="A888" s="7"/>
    </row>
    <row r="889" ht="12.75">
      <c r="A889" s="7"/>
    </row>
    <row r="890" ht="12.75">
      <c r="A890" s="7"/>
    </row>
    <row r="891" ht="12.75">
      <c r="A891" s="7"/>
    </row>
    <row r="892" ht="12.75">
      <c r="A892" s="7"/>
    </row>
    <row r="893" ht="12.75">
      <c r="A893" s="7"/>
    </row>
    <row r="894" ht="12.75">
      <c r="A894" s="7"/>
    </row>
    <row r="895" ht="12.75">
      <c r="A895" s="7"/>
    </row>
    <row r="896" ht="12.75">
      <c r="A896" s="7"/>
    </row>
    <row r="897" ht="12.75">
      <c r="A897" s="7"/>
    </row>
    <row r="898" ht="12.75">
      <c r="A898" s="7"/>
    </row>
    <row r="899" ht="12.75">
      <c r="A899" s="7"/>
    </row>
    <row r="900" ht="12.75">
      <c r="A900" s="7"/>
    </row>
    <row r="901" ht="12.75">
      <c r="A901" s="7"/>
    </row>
    <row r="902" ht="12.75">
      <c r="A902" s="7"/>
    </row>
    <row r="903" ht="12.75">
      <c r="A903" s="7"/>
    </row>
    <row r="904" ht="12.75">
      <c r="A904" s="7"/>
    </row>
    <row r="905" ht="12.75">
      <c r="A905" s="7"/>
    </row>
    <row r="906" ht="12.75">
      <c r="A906" s="7"/>
    </row>
    <row r="907" ht="12.75">
      <c r="A907" s="7"/>
    </row>
    <row r="908" ht="12.75">
      <c r="A908" s="7"/>
    </row>
    <row r="909" ht="12.75">
      <c r="A909" s="7"/>
    </row>
    <row r="910" ht="12.75">
      <c r="A910" s="7"/>
    </row>
    <row r="911" ht="12.75">
      <c r="A911" s="7"/>
    </row>
    <row r="912" ht="12.75">
      <c r="A912" s="7"/>
    </row>
    <row r="913" ht="12.75">
      <c r="A913" s="7"/>
    </row>
    <row r="914" ht="12.75">
      <c r="A914" s="7"/>
    </row>
    <row r="915" ht="12.75">
      <c r="A915" s="7"/>
    </row>
    <row r="916" ht="12.75">
      <c r="A916" s="7"/>
    </row>
    <row r="917" ht="12.75">
      <c r="A917" s="7"/>
    </row>
    <row r="918" ht="12.75">
      <c r="A918" s="7"/>
    </row>
    <row r="919" ht="12.75">
      <c r="A919" s="7"/>
    </row>
    <row r="920" ht="12.75">
      <c r="A920" s="7"/>
    </row>
    <row r="921" ht="12.75">
      <c r="A921" s="7"/>
    </row>
    <row r="922" ht="12.75">
      <c r="A922" s="7"/>
    </row>
    <row r="923" ht="12.75">
      <c r="A923" s="7"/>
    </row>
    <row r="924" ht="12.75">
      <c r="A924" s="7"/>
    </row>
    <row r="925" ht="12.75">
      <c r="A925" s="7"/>
    </row>
    <row r="926" ht="12.75">
      <c r="A926" s="7"/>
    </row>
    <row r="927" ht="12.75">
      <c r="A927" s="7"/>
    </row>
    <row r="928" ht="12.75">
      <c r="A928" s="7"/>
    </row>
    <row r="929" ht="12.75">
      <c r="A929" s="7"/>
    </row>
    <row r="930" ht="12.75">
      <c r="A930" s="7"/>
    </row>
    <row r="931" ht="12.75">
      <c r="A931" s="7"/>
    </row>
    <row r="932" ht="12.75">
      <c r="A932" s="7"/>
    </row>
    <row r="933" ht="12.75">
      <c r="A933" s="7"/>
    </row>
    <row r="934" ht="12.75">
      <c r="A934" s="7"/>
    </row>
    <row r="935" ht="12.75">
      <c r="A935" s="7"/>
    </row>
    <row r="936" ht="12.75">
      <c r="A936" s="7"/>
    </row>
    <row r="937" ht="12.75">
      <c r="A937" s="7"/>
    </row>
    <row r="938" ht="12.75">
      <c r="A938" s="7"/>
    </row>
    <row r="939" ht="12.75">
      <c r="A939" s="7"/>
    </row>
    <row r="940" ht="12.75">
      <c r="A940" s="7"/>
    </row>
    <row r="941" ht="12.75">
      <c r="A941" s="7"/>
    </row>
    <row r="942" ht="12.75">
      <c r="A942" s="7"/>
    </row>
    <row r="943" ht="12.75">
      <c r="A943" s="7"/>
    </row>
    <row r="944" ht="12.75">
      <c r="A944" s="7"/>
    </row>
    <row r="945" ht="12.75">
      <c r="A945" s="7"/>
    </row>
    <row r="946" ht="12.75">
      <c r="A946" s="7"/>
    </row>
    <row r="947" ht="12.75">
      <c r="A947" s="7"/>
    </row>
    <row r="948" ht="12.75">
      <c r="A948" s="7"/>
    </row>
    <row r="949" ht="12.75">
      <c r="A949" s="7"/>
    </row>
    <row r="950" ht="12.75">
      <c r="A950" s="7"/>
    </row>
    <row r="951" ht="12.75">
      <c r="A951" s="7"/>
    </row>
    <row r="952" ht="12.75">
      <c r="A952" s="7"/>
    </row>
    <row r="953" ht="12.75">
      <c r="A953" s="7"/>
    </row>
    <row r="954" ht="12.75">
      <c r="A954" s="7"/>
    </row>
    <row r="955" ht="12.75">
      <c r="A955" s="7"/>
    </row>
    <row r="956" ht="12.75">
      <c r="A956" s="7"/>
    </row>
    <row r="957" ht="12.75">
      <c r="A957" s="7"/>
    </row>
    <row r="958" ht="12.75">
      <c r="A958" s="7"/>
    </row>
    <row r="959" ht="12.75">
      <c r="A959" s="7"/>
    </row>
    <row r="960" ht="12.75">
      <c r="A960" s="7"/>
    </row>
    <row r="961" ht="12.75">
      <c r="A961" s="7"/>
    </row>
    <row r="962" ht="12.75">
      <c r="A962" s="7"/>
    </row>
    <row r="963" ht="12.75">
      <c r="A963" s="7"/>
    </row>
    <row r="964" ht="12.75">
      <c r="A964" s="7"/>
    </row>
    <row r="965" ht="12.75">
      <c r="A965" s="7"/>
    </row>
    <row r="966" ht="12.75">
      <c r="A966" s="7"/>
    </row>
    <row r="967" ht="12.75">
      <c r="A967" s="7"/>
    </row>
    <row r="968" ht="12.75">
      <c r="A968" s="7"/>
    </row>
    <row r="969" ht="12.75">
      <c r="A969" s="7"/>
    </row>
    <row r="970" ht="12.75">
      <c r="A970" s="7"/>
    </row>
    <row r="971" ht="12.75">
      <c r="A971" s="7"/>
    </row>
    <row r="972" ht="12.75">
      <c r="A972" s="7"/>
    </row>
    <row r="973" ht="12.75">
      <c r="A973" s="7"/>
    </row>
    <row r="974" ht="12.75">
      <c r="A974" s="7"/>
    </row>
    <row r="975" ht="12.75">
      <c r="A975" s="7"/>
    </row>
    <row r="976" ht="12.75">
      <c r="A976" s="7"/>
    </row>
    <row r="977" ht="12.75">
      <c r="A977" s="7"/>
    </row>
    <row r="978" ht="12.75">
      <c r="A978" s="7"/>
    </row>
    <row r="979" ht="12.75">
      <c r="A979" s="7"/>
    </row>
    <row r="980" ht="12.75">
      <c r="A980" s="7"/>
    </row>
    <row r="981" ht="12.75">
      <c r="A981" s="7"/>
    </row>
    <row r="982" ht="12.75">
      <c r="A982" s="7"/>
    </row>
    <row r="983" ht="12.75">
      <c r="A983" s="7"/>
    </row>
    <row r="984" ht="12.75">
      <c r="A984" s="7"/>
    </row>
    <row r="985" ht="12.75">
      <c r="A985" s="7"/>
    </row>
    <row r="986" ht="12.75">
      <c r="A986" s="7"/>
    </row>
    <row r="987" ht="12.75">
      <c r="A987" s="7"/>
    </row>
    <row r="988" ht="12.75">
      <c r="A988" s="7"/>
    </row>
    <row r="989" ht="12.75">
      <c r="A989" s="7"/>
    </row>
    <row r="990" ht="12.75">
      <c r="A990" s="7"/>
    </row>
    <row r="991" ht="12.75">
      <c r="A991" s="7"/>
    </row>
    <row r="992" ht="12.75">
      <c r="A992" s="7"/>
    </row>
    <row r="993" ht="12.75">
      <c r="A993" s="7"/>
    </row>
    <row r="994" ht="12.75">
      <c r="A994" s="7"/>
    </row>
    <row r="995" ht="12.75">
      <c r="A995" s="7"/>
    </row>
    <row r="996" ht="12.75">
      <c r="A996" s="7"/>
    </row>
    <row r="997" ht="12.75">
      <c r="A997" s="7"/>
    </row>
    <row r="998" ht="12.75">
      <c r="A998" s="7"/>
    </row>
    <row r="999" ht="12.75">
      <c r="A999" s="7"/>
    </row>
    <row r="1000" ht="12.75">
      <c r="A1000" s="7"/>
    </row>
    <row r="1001" ht="12.75">
      <c r="A1001" s="7"/>
    </row>
    <row r="1002" ht="12.75">
      <c r="A1002" s="7"/>
    </row>
    <row r="1003" ht="12.75">
      <c r="A1003" s="7"/>
    </row>
    <row r="1004" ht="12.75">
      <c r="A1004" s="7"/>
    </row>
    <row r="1005" ht="12.75">
      <c r="A1005" s="7"/>
    </row>
    <row r="1006" ht="12.75">
      <c r="A1006" s="7"/>
    </row>
    <row r="1007" ht="12.75">
      <c r="A1007" s="7"/>
    </row>
    <row r="1008" ht="12.75">
      <c r="A1008" s="7"/>
    </row>
    <row r="1009" ht="12.75">
      <c r="A1009" s="7"/>
    </row>
    <row r="1010" ht="12.75">
      <c r="A1010" s="7"/>
    </row>
    <row r="1011" ht="12.75">
      <c r="A1011" s="7"/>
    </row>
    <row r="1012" ht="12.75">
      <c r="A1012" s="7"/>
    </row>
    <row r="1013" ht="12.75">
      <c r="A1013" s="7"/>
    </row>
    <row r="1014" ht="12.75">
      <c r="A1014" s="7"/>
    </row>
    <row r="1015" ht="12.75">
      <c r="A1015" s="7"/>
    </row>
    <row r="1016" ht="12.75">
      <c r="A1016" s="7"/>
    </row>
    <row r="1017" ht="12.75">
      <c r="A1017" s="7"/>
    </row>
    <row r="1018" ht="12.75">
      <c r="A1018" s="7"/>
    </row>
    <row r="1019" ht="12.75">
      <c r="A1019" s="7"/>
    </row>
    <row r="1020" ht="12.75">
      <c r="A1020" s="7"/>
    </row>
    <row r="1021" ht="12.75">
      <c r="A1021" s="7"/>
    </row>
    <row r="1022" ht="12.75">
      <c r="A1022" s="7"/>
    </row>
    <row r="1023" ht="12.75">
      <c r="A1023" s="7"/>
    </row>
    <row r="1024" ht="12.75">
      <c r="A1024" s="7"/>
    </row>
    <row r="1025" ht="12.75">
      <c r="A1025" s="7"/>
    </row>
    <row r="1026" ht="12.75">
      <c r="A1026" s="7"/>
    </row>
    <row r="1027" ht="12.75">
      <c r="A1027" s="7"/>
    </row>
    <row r="1028" ht="12.75">
      <c r="A1028" s="7"/>
    </row>
    <row r="1029" ht="12.75">
      <c r="A1029" s="7"/>
    </row>
    <row r="1030" ht="12.75">
      <c r="A1030" s="7"/>
    </row>
    <row r="1031" ht="12.75">
      <c r="A1031" s="7"/>
    </row>
    <row r="1032" ht="12.75">
      <c r="A1032" s="7"/>
    </row>
    <row r="1033" ht="12.75">
      <c r="A1033" s="7"/>
    </row>
    <row r="1034" ht="12.75">
      <c r="A1034" s="7"/>
    </row>
    <row r="1035" ht="12.75">
      <c r="A1035" s="7"/>
    </row>
    <row r="1036" ht="12.75">
      <c r="A1036" s="7"/>
    </row>
    <row r="1037" ht="12.75">
      <c r="A1037" s="7"/>
    </row>
    <row r="1038" ht="12.75">
      <c r="A1038" s="7"/>
    </row>
    <row r="1039" ht="12.75">
      <c r="A1039" s="7"/>
    </row>
    <row r="1040" ht="12.75">
      <c r="A1040" s="7"/>
    </row>
    <row r="1041" ht="12.75">
      <c r="A1041" s="7"/>
    </row>
    <row r="1042" ht="12.75">
      <c r="A1042" s="7"/>
    </row>
    <row r="1043" ht="12.75">
      <c r="A1043" s="7"/>
    </row>
    <row r="1044" ht="12.75">
      <c r="A1044" s="7"/>
    </row>
    <row r="1045" ht="12.75">
      <c r="A1045" s="7"/>
    </row>
    <row r="1046" ht="12.75">
      <c r="A1046" s="7"/>
    </row>
    <row r="1047" ht="12.75">
      <c r="A1047" s="7"/>
    </row>
    <row r="1048" ht="12.75">
      <c r="A1048" s="7"/>
    </row>
    <row r="1049" ht="12.75">
      <c r="A1049" s="7"/>
    </row>
    <row r="1050" ht="12.75">
      <c r="A1050" s="7"/>
    </row>
    <row r="1051" ht="12.75">
      <c r="A1051" s="7"/>
    </row>
  </sheetData>
  <sheetProtection/>
  <mergeCells count="44">
    <mergeCell ref="B14:P14"/>
    <mergeCell ref="A17:A22"/>
    <mergeCell ref="B17:P17"/>
    <mergeCell ref="B20:P20"/>
    <mergeCell ref="G6:G9"/>
    <mergeCell ref="M8:P8"/>
    <mergeCell ref="L8:L9"/>
    <mergeCell ref="A4:A9"/>
    <mergeCell ref="E5:E9"/>
    <mergeCell ref="A23:A28"/>
    <mergeCell ref="B23:P23"/>
    <mergeCell ref="B26:P26"/>
    <mergeCell ref="A12:A16"/>
    <mergeCell ref="B12:P12"/>
    <mergeCell ref="B4:B9"/>
    <mergeCell ref="D4:D9"/>
    <mergeCell ref="G4:P4"/>
    <mergeCell ref="L7:P7"/>
    <mergeCell ref="A30:A35"/>
    <mergeCell ref="A2:P2"/>
    <mergeCell ref="E4:F4"/>
    <mergeCell ref="H6:P6"/>
    <mergeCell ref="G5:P5"/>
    <mergeCell ref="C4:C9"/>
    <mergeCell ref="B38:P38"/>
    <mergeCell ref="B39:P39"/>
    <mergeCell ref="B36:P36"/>
    <mergeCell ref="K1:P1"/>
    <mergeCell ref="F5:F9"/>
    <mergeCell ref="I8:K8"/>
    <mergeCell ref="H8:H9"/>
    <mergeCell ref="H7:K7"/>
    <mergeCell ref="B32:P32"/>
    <mergeCell ref="B33:P33"/>
    <mergeCell ref="A36:A41"/>
    <mergeCell ref="B37:P37"/>
    <mergeCell ref="A42:C42"/>
    <mergeCell ref="B13:P13"/>
    <mergeCell ref="B18:P18"/>
    <mergeCell ref="B19:P19"/>
    <mergeCell ref="B24:P24"/>
    <mergeCell ref="B25:P25"/>
    <mergeCell ref="B30:P30"/>
    <mergeCell ref="B31:P31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8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Sylwia</cp:lastModifiedBy>
  <cp:lastPrinted>2017-08-02T10:27:43Z</cp:lastPrinted>
  <dcterms:created xsi:type="dcterms:W3CDTF">2002-03-22T09:59:04Z</dcterms:created>
  <dcterms:modified xsi:type="dcterms:W3CDTF">2017-08-02T10:27:47Z</dcterms:modified>
  <cp:category/>
  <cp:version/>
  <cp:contentType/>
  <cp:contentStatus/>
</cp:coreProperties>
</file>