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'Z9'!$A$2:$K$27</definedName>
  </definedNames>
  <calcPr fullCalcOnLoad="1"/>
</workbook>
</file>

<file path=xl/sharedStrings.xml><?xml version="1.0" encoding="utf-8"?>
<sst xmlns="http://schemas.openxmlformats.org/spreadsheetml/2006/main" count="98" uniqueCount="65">
  <si>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</si>
  <si>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</si>
  <si>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</si>
  <si>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</si>
  <si>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</si>
  <si>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</si>
  <si>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</si>
  <si>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</si>
  <si>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</si>
  <si>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</si>
  <si>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</si>
  <si>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</si>
  <si>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</si>
  <si>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</si>
  <si>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</si>
  <si>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</si>
  <si>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</si>
  <si>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</si>
  <si>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</si>
  <si>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</si>
  <si>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</si>
  <si>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</si>
  <si>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</si>
  <si>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</si>
  <si>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</si>
  <si>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</si>
  <si>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</si>
  <si>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</si>
  <si>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</si>
  <si>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</si>
  <si>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</si>
  <si>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</si>
  <si>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</si>
  <si>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</si>
  <si>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</si>
  <si>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</si>
  <si>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</si>
  <si>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</si>
  <si>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</si>
  <si>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</si>
  <si>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</si>
  <si>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</si>
  <si>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</si>
  <si>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 xml:space="preserve">Zadania publiczne powiatu - w zakresie ekologii </t>
  </si>
  <si>
    <t>11.</t>
  </si>
  <si>
    <t xml:space="preserve">realizowanych przez podmioty należące i nienależące do sektora finansów publicznych </t>
  </si>
  <si>
    <t>Sieć szerokopasmowa Gminy Olecko - Gmina Olecko</t>
  </si>
  <si>
    <t>630</t>
  </si>
  <si>
    <t>63003</t>
  </si>
  <si>
    <t>2360</t>
  </si>
  <si>
    <t>Zadania publiczne powiatu w zakresie upowszechniania turystyki</t>
  </si>
  <si>
    <t>75095</t>
  </si>
  <si>
    <t>Zadania publiczne powiatu w zakresie działalności na rzecz organizacji pozarządowych oraz podmiotów wymienionych w art. 3 ust. 3 ustawy</t>
  </si>
  <si>
    <t>12.</t>
  </si>
  <si>
    <t>921</t>
  </si>
  <si>
    <t>92195</t>
  </si>
  <si>
    <t>Zadania publiczne powiatu w zakresie kultury, sztuki, ochrony dóbr kultury i tradycji</t>
  </si>
  <si>
    <t>Zadania publiczne powiatu - umasowienie sportu wśród dzieci, młodzxieży i dorosłych na imprezach ogólnopolskich</t>
  </si>
  <si>
    <t xml:space="preserve">Wykonanie za I półrocze 2014 roku  dotacji udzielonych z budżetu jednostki samorządu terytorialnego, </t>
  </si>
  <si>
    <t>Plan dotacji na 2014 rok</t>
  </si>
  <si>
    <t>Wykonanie dotacji za I półrocze 2014 roku</t>
  </si>
  <si>
    <t>Modernizacja drogi nr 1806N na odcinku Kiliany - dr. Powiatowa nr 1800 - Gmina Kowale Oleckie</t>
  </si>
  <si>
    <t>Modernizacja drogi nr 1802N w miejscowości Szarejki - Gmina Kowale Oleckie</t>
  </si>
  <si>
    <t>Dotacja na przebudowę drogi Kleszczewo-Puchówka - Gmina Wieliczki</t>
  </si>
  <si>
    <r>
      <t xml:space="preserve">     Załącznik </t>
    </r>
    <r>
      <rPr>
        <b/>
        <sz val="8"/>
        <rFont val="Arial CE"/>
        <family val="0"/>
      </rPr>
      <t>Nr 1.10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</si>
</sst>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5.125" style="0" customWidth="1"/>
    <col min="6" max="6" width="12.875" style="0" customWidth="1"/>
    <col min="7" max="7" width="12.125" style="0" customWidth="1"/>
    <col min="8" max="8" width="11.25390625" style="0" customWidth="1"/>
    <col min="9" max="9" width="12.875" style="0" customWidth="1"/>
    <col min="10" max="10" width="11.00390625" style="0" customWidth="1"/>
  </cols>
  <sheetData>
    <row r="1" ht="21" customHeight="1"/>
    <row r="2" spans="1:11" ht="21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23.25" customHeight="1">
      <c r="A3" s="24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5"/>
    </row>
    <row r="4" spans="1:12" ht="20.25" customHeight="1">
      <c r="A4" s="24" t="s">
        <v>45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</row>
    <row r="5" ht="26.25" customHeight="1" thickBot="1"/>
    <row r="6" spans="1:11" ht="21.75" customHeight="1">
      <c r="A6" s="26" t="s">
        <v>23</v>
      </c>
      <c r="B6" s="21" t="s">
        <v>5</v>
      </c>
      <c r="C6" s="28" t="s">
        <v>6</v>
      </c>
      <c r="D6" s="21" t="s">
        <v>24</v>
      </c>
      <c r="E6" s="21" t="s">
        <v>25</v>
      </c>
      <c r="F6" s="21" t="s">
        <v>59</v>
      </c>
      <c r="G6" s="21"/>
      <c r="H6" s="21"/>
      <c r="I6" s="21" t="s">
        <v>60</v>
      </c>
      <c r="J6" s="21"/>
      <c r="K6" s="22"/>
    </row>
    <row r="7" spans="1:11" ht="20.25" customHeight="1">
      <c r="A7" s="27"/>
      <c r="B7" s="25"/>
      <c r="C7" s="29"/>
      <c r="D7" s="25"/>
      <c r="E7" s="25"/>
      <c r="F7" s="7" t="s">
        <v>26</v>
      </c>
      <c r="G7" s="7" t="s">
        <v>27</v>
      </c>
      <c r="H7" s="7" t="s">
        <v>28</v>
      </c>
      <c r="I7" s="7" t="s">
        <v>26</v>
      </c>
      <c r="J7" s="7" t="s">
        <v>27</v>
      </c>
      <c r="K7" s="8" t="s">
        <v>28</v>
      </c>
    </row>
    <row r="8" spans="1:11" ht="12.75">
      <c r="A8" s="3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14</v>
      </c>
      <c r="G8" s="2" t="s">
        <v>15</v>
      </c>
      <c r="H8" s="2" t="s">
        <v>13</v>
      </c>
      <c r="I8" s="2" t="s">
        <v>17</v>
      </c>
      <c r="J8" s="2" t="s">
        <v>16</v>
      </c>
      <c r="K8" s="4" t="s">
        <v>44</v>
      </c>
    </row>
    <row r="9" spans="1:11" ht="21" customHeight="1">
      <c r="A9" s="30" t="s">
        <v>42</v>
      </c>
      <c r="B9" s="31"/>
      <c r="C9" s="31"/>
      <c r="D9" s="31"/>
      <c r="E9" s="31"/>
      <c r="F9" s="11">
        <f>SUM(F10:F12)</f>
        <v>0</v>
      </c>
      <c r="G9" s="11">
        <f>SUM(G10:G12)</f>
        <v>0</v>
      </c>
      <c r="H9" s="11">
        <f>H10+H11+H12+H13</f>
        <v>421542.85</v>
      </c>
      <c r="I9" s="11">
        <f>SUM(I10:I12)</f>
        <v>0</v>
      </c>
      <c r="J9" s="11">
        <f>SUM(J10:J12)</f>
        <v>0</v>
      </c>
      <c r="K9" s="12">
        <f>K10+K11+K12+K13</f>
        <v>15504.91</v>
      </c>
    </row>
    <row r="10" spans="1:11" ht="12.75">
      <c r="A10" s="2" t="s">
        <v>8</v>
      </c>
      <c r="B10" s="2">
        <v>600</v>
      </c>
      <c r="C10" s="2">
        <v>60014</v>
      </c>
      <c r="D10" s="2">
        <v>6300</v>
      </c>
      <c r="E10" s="2" t="s">
        <v>61</v>
      </c>
      <c r="F10" s="13"/>
      <c r="G10" s="13"/>
      <c r="H10" s="14">
        <v>175000</v>
      </c>
      <c r="I10" s="13"/>
      <c r="J10" s="13"/>
      <c r="K10" s="15">
        <v>0</v>
      </c>
    </row>
    <row r="11" spans="1:11" ht="12.75">
      <c r="A11" s="2" t="s">
        <v>9</v>
      </c>
      <c r="B11" s="2">
        <v>600</v>
      </c>
      <c r="C11" s="2">
        <v>60014</v>
      </c>
      <c r="D11" s="2">
        <v>6300</v>
      </c>
      <c r="E11" s="2" t="s">
        <v>62</v>
      </c>
      <c r="F11" s="13"/>
      <c r="G11" s="13"/>
      <c r="H11" s="14">
        <v>40000</v>
      </c>
      <c r="I11" s="13"/>
      <c r="J11" s="13"/>
      <c r="K11" s="15">
        <v>0</v>
      </c>
    </row>
    <row r="12" spans="1:11" ht="15.75" customHeight="1">
      <c r="A12" s="2" t="s">
        <v>10</v>
      </c>
      <c r="B12" s="2">
        <v>600</v>
      </c>
      <c r="C12" s="2">
        <v>60014</v>
      </c>
      <c r="D12" s="2">
        <v>6300</v>
      </c>
      <c r="E12" s="19" t="s">
        <v>63</v>
      </c>
      <c r="F12" s="13"/>
      <c r="G12" s="13"/>
      <c r="H12" s="14">
        <v>191037.94</v>
      </c>
      <c r="I12" s="13"/>
      <c r="J12" s="13"/>
      <c r="K12" s="15">
        <v>0</v>
      </c>
    </row>
    <row r="13" spans="1:11" ht="15.75" customHeight="1">
      <c r="A13" s="2" t="s">
        <v>11</v>
      </c>
      <c r="B13" s="2">
        <v>720</v>
      </c>
      <c r="C13" s="2">
        <v>72095</v>
      </c>
      <c r="D13" s="2">
        <v>6300</v>
      </c>
      <c r="E13" s="2" t="s">
        <v>46</v>
      </c>
      <c r="F13" s="13"/>
      <c r="G13" s="13"/>
      <c r="H13" s="14">
        <v>15504.91</v>
      </c>
      <c r="I13" s="13"/>
      <c r="J13" s="13"/>
      <c r="K13" s="15">
        <v>15504.91</v>
      </c>
    </row>
    <row r="14" spans="1:11" ht="23.25" customHeight="1">
      <c r="A14" s="30" t="s">
        <v>29</v>
      </c>
      <c r="B14" s="31"/>
      <c r="C14" s="31"/>
      <c r="D14" s="31"/>
      <c r="E14" s="31"/>
      <c r="F14" s="11">
        <f aca="true" t="shared" si="0" ref="F14:K14">SUM(F15:F26)</f>
        <v>0</v>
      </c>
      <c r="G14" s="11">
        <f t="shared" si="0"/>
        <v>3669092</v>
      </c>
      <c r="H14" s="11">
        <f t="shared" si="0"/>
        <v>33000</v>
      </c>
      <c r="I14" s="11">
        <f t="shared" si="0"/>
        <v>0</v>
      </c>
      <c r="J14" s="11">
        <f t="shared" si="0"/>
        <v>1631320</v>
      </c>
      <c r="K14" s="12">
        <f t="shared" si="0"/>
        <v>26000</v>
      </c>
    </row>
    <row r="15" spans="1:11" ht="23.25" customHeight="1">
      <c r="A15" s="3" t="s">
        <v>8</v>
      </c>
      <c r="B15" s="6" t="s">
        <v>47</v>
      </c>
      <c r="C15" s="6" t="s">
        <v>48</v>
      </c>
      <c r="D15" s="6" t="s">
        <v>49</v>
      </c>
      <c r="E15" s="6" t="s">
        <v>50</v>
      </c>
      <c r="F15" s="14"/>
      <c r="G15" s="14"/>
      <c r="H15" s="15">
        <v>4000</v>
      </c>
      <c r="I15" s="16"/>
      <c r="J15" s="16"/>
      <c r="K15" s="17">
        <v>0</v>
      </c>
    </row>
    <row r="16" spans="1:11" ht="22.5" customHeight="1">
      <c r="A16" s="3" t="s">
        <v>9</v>
      </c>
      <c r="B16" s="6" t="s">
        <v>30</v>
      </c>
      <c r="C16" s="6" t="s">
        <v>51</v>
      </c>
      <c r="D16" s="6" t="s">
        <v>49</v>
      </c>
      <c r="E16" s="20" t="s">
        <v>52</v>
      </c>
      <c r="F16" s="14"/>
      <c r="G16" s="14"/>
      <c r="H16" s="15">
        <v>5000</v>
      </c>
      <c r="I16" s="16"/>
      <c r="J16" s="16"/>
      <c r="K16" s="17">
        <v>5000</v>
      </c>
    </row>
    <row r="17" spans="1:11" ht="21.75" customHeight="1">
      <c r="A17" s="3" t="s">
        <v>10</v>
      </c>
      <c r="B17" s="6" t="s">
        <v>31</v>
      </c>
      <c r="C17" s="6" t="s">
        <v>32</v>
      </c>
      <c r="D17" s="6" t="s">
        <v>33</v>
      </c>
      <c r="E17" s="6" t="s">
        <v>18</v>
      </c>
      <c r="F17" s="14"/>
      <c r="G17" s="14">
        <v>1430603</v>
      </c>
      <c r="H17" s="16"/>
      <c r="I17" s="16"/>
      <c r="J17" s="16">
        <v>691500</v>
      </c>
      <c r="K17" s="17"/>
    </row>
    <row r="18" spans="1:11" ht="21.75" customHeight="1">
      <c r="A18" s="3" t="s">
        <v>11</v>
      </c>
      <c r="B18" s="6" t="s">
        <v>31</v>
      </c>
      <c r="C18" s="6" t="s">
        <v>7</v>
      </c>
      <c r="D18" s="6" t="s">
        <v>33</v>
      </c>
      <c r="E18" s="6" t="s">
        <v>39</v>
      </c>
      <c r="F18" s="14"/>
      <c r="G18" s="14">
        <v>783354</v>
      </c>
      <c r="H18" s="16"/>
      <c r="I18" s="16"/>
      <c r="J18" s="16">
        <v>336176</v>
      </c>
      <c r="K18" s="17"/>
    </row>
    <row r="19" spans="1:11" ht="21.75" customHeight="1">
      <c r="A19" s="3" t="s">
        <v>12</v>
      </c>
      <c r="B19" s="9" t="s">
        <v>31</v>
      </c>
      <c r="C19" s="6" t="s">
        <v>34</v>
      </c>
      <c r="D19" s="6" t="s">
        <v>33</v>
      </c>
      <c r="E19" s="6" t="s">
        <v>19</v>
      </c>
      <c r="F19" s="14"/>
      <c r="G19" s="14">
        <v>445226</v>
      </c>
      <c r="H19" s="16"/>
      <c r="I19" s="16"/>
      <c r="J19" s="16">
        <v>215916</v>
      </c>
      <c r="K19" s="17"/>
    </row>
    <row r="20" spans="1:11" ht="22.5" customHeight="1">
      <c r="A20" s="3" t="s">
        <v>14</v>
      </c>
      <c r="B20" s="9" t="s">
        <v>31</v>
      </c>
      <c r="C20" s="6" t="s">
        <v>35</v>
      </c>
      <c r="D20" s="6" t="s">
        <v>33</v>
      </c>
      <c r="E20" s="6" t="s">
        <v>40</v>
      </c>
      <c r="F20" s="14"/>
      <c r="G20" s="14">
        <v>217680</v>
      </c>
      <c r="H20" s="16"/>
      <c r="I20" s="16"/>
      <c r="J20" s="16">
        <v>68535</v>
      </c>
      <c r="K20" s="17"/>
    </row>
    <row r="21" spans="1:11" ht="23.25" customHeight="1">
      <c r="A21" s="3" t="s">
        <v>15</v>
      </c>
      <c r="B21" s="9" t="s">
        <v>31</v>
      </c>
      <c r="C21" s="6" t="s">
        <v>36</v>
      </c>
      <c r="D21" s="6" t="s">
        <v>33</v>
      </c>
      <c r="E21" s="6" t="s">
        <v>41</v>
      </c>
      <c r="F21" s="14"/>
      <c r="G21" s="14">
        <v>54048</v>
      </c>
      <c r="H21" s="16"/>
      <c r="I21" s="16"/>
      <c r="J21" s="16">
        <v>14005</v>
      </c>
      <c r="K21" s="17"/>
    </row>
    <row r="22" spans="1:11" ht="22.5" customHeight="1">
      <c r="A22" s="3" t="s">
        <v>13</v>
      </c>
      <c r="B22" s="9" t="s">
        <v>31</v>
      </c>
      <c r="C22" s="6" t="s">
        <v>37</v>
      </c>
      <c r="D22" s="6" t="s">
        <v>33</v>
      </c>
      <c r="E22" s="6" t="s">
        <v>38</v>
      </c>
      <c r="F22" s="14"/>
      <c r="G22" s="14">
        <v>601826</v>
      </c>
      <c r="H22" s="16"/>
      <c r="I22" s="16"/>
      <c r="J22" s="16">
        <v>239856</v>
      </c>
      <c r="K22" s="17"/>
    </row>
    <row r="23" spans="1:11" ht="22.5" customHeight="1">
      <c r="A23" s="3" t="s">
        <v>17</v>
      </c>
      <c r="B23" s="9" t="s">
        <v>0</v>
      </c>
      <c r="C23" s="6" t="s">
        <v>1</v>
      </c>
      <c r="D23" s="6" t="s">
        <v>33</v>
      </c>
      <c r="E23" s="6" t="s">
        <v>20</v>
      </c>
      <c r="F23" s="14"/>
      <c r="G23" s="14">
        <v>136355</v>
      </c>
      <c r="H23" s="16"/>
      <c r="I23" s="16"/>
      <c r="J23" s="16">
        <v>65332</v>
      </c>
      <c r="K23" s="17"/>
    </row>
    <row r="24" spans="1:11" ht="21" customHeight="1">
      <c r="A24" s="3" t="s">
        <v>16</v>
      </c>
      <c r="B24" s="9" t="s">
        <v>21</v>
      </c>
      <c r="C24" s="6" t="s">
        <v>22</v>
      </c>
      <c r="D24" s="6" t="s">
        <v>49</v>
      </c>
      <c r="E24" s="10" t="s">
        <v>43</v>
      </c>
      <c r="F24" s="14"/>
      <c r="G24" s="14"/>
      <c r="H24" s="15">
        <v>5000</v>
      </c>
      <c r="I24" s="16"/>
      <c r="J24" s="16"/>
      <c r="K24" s="17">
        <v>5000</v>
      </c>
    </row>
    <row r="25" spans="1:11" ht="20.25" customHeight="1">
      <c r="A25" s="3" t="s">
        <v>44</v>
      </c>
      <c r="B25" s="9" t="s">
        <v>54</v>
      </c>
      <c r="C25" s="6" t="s">
        <v>55</v>
      </c>
      <c r="D25" s="6" t="s">
        <v>49</v>
      </c>
      <c r="E25" s="6" t="s">
        <v>56</v>
      </c>
      <c r="F25" s="14"/>
      <c r="G25" s="14"/>
      <c r="H25" s="15">
        <v>3000</v>
      </c>
      <c r="I25" s="16"/>
      <c r="J25" s="16"/>
      <c r="K25" s="17">
        <v>0</v>
      </c>
    </row>
    <row r="26" spans="1:11" ht="18.75" customHeight="1">
      <c r="A26" s="3" t="s">
        <v>53</v>
      </c>
      <c r="B26" s="9" t="s">
        <v>2</v>
      </c>
      <c r="C26" s="6" t="s">
        <v>3</v>
      </c>
      <c r="D26" s="6" t="s">
        <v>49</v>
      </c>
      <c r="E26" s="6" t="s">
        <v>57</v>
      </c>
      <c r="F26" s="14"/>
      <c r="G26" s="14"/>
      <c r="H26" s="15">
        <v>16000</v>
      </c>
      <c r="I26" s="16"/>
      <c r="J26" s="16"/>
      <c r="K26" s="17">
        <v>16000</v>
      </c>
    </row>
    <row r="27" spans="1:11" ht="13.5" thickBot="1">
      <c r="A27" s="32" t="s">
        <v>4</v>
      </c>
      <c r="B27" s="33"/>
      <c r="C27" s="33"/>
      <c r="D27" s="33"/>
      <c r="E27" s="33"/>
      <c r="F27" s="18">
        <f>F14</f>
        <v>0</v>
      </c>
      <c r="G27" s="18">
        <f>G9+G14</f>
        <v>3669092</v>
      </c>
      <c r="H27" s="18">
        <f>H9+H14</f>
        <v>454542.85</v>
      </c>
      <c r="I27" s="18">
        <f>I14</f>
        <v>0</v>
      </c>
      <c r="J27" s="18">
        <f>J9+J14</f>
        <v>1631320</v>
      </c>
      <c r="K27" s="18">
        <f>K9+K14</f>
        <v>41504.91</v>
      </c>
    </row>
    <row r="28" ht="12.75">
      <c r="H28" s="1"/>
    </row>
  </sheetData>
  <sheetProtection/>
  <mergeCells count="13">
    <mergeCell ref="A9:E9"/>
    <mergeCell ref="A14:E14"/>
    <mergeCell ref="A27:E27"/>
    <mergeCell ref="I6:K6"/>
    <mergeCell ref="A2:K2"/>
    <mergeCell ref="A3:K3"/>
    <mergeCell ref="A4:K4"/>
    <mergeCell ref="E6:E7"/>
    <mergeCell ref="F6:H6"/>
    <mergeCell ref="B6:B7"/>
    <mergeCell ref="A6:A7"/>
    <mergeCell ref="C6:C7"/>
    <mergeCell ref="D6:D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2014-07-28T11:21:42Z</cp:lastPrinted>
  <dcterms:created xsi:type="dcterms:W3CDTF">2002-03-22T09:59:04Z</dcterms:created>
  <dcterms:modified xsi:type="dcterms:W3CDTF">2014-07-28T11:21:46Z</dcterms:modified>
  <cp:category/>
  <cp:version/>
  <cp:contentType/>
  <cp:contentStatus/>
</cp:coreProperties>
</file>