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<sst xmlns="http://schemas.openxmlformats.org/spreadsheetml/2006/main" count="37" uniqueCount="33">
  <si>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</si>
  <si>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</si>
  <si>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</si>
  <si>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</si>
  <si>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</si>
  <si>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</si>
  <si>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</si>
  <si>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</si>
  <si>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</si>
  <si>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</si>
  <si>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</si>
  <si>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</si>
  <si>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</si>
  <si>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</si>
  <si>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</si>
  <si>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</si>
  <si>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</si>
  <si>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</si>
  <si>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</si>
  <si>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drogi powiatowej Nr 1857N dr.woj.655 Orłowo-Wronki-Połom-Straduny (dr.kraj.65) etap II na odcinku od km 17+000,00 do km 20+426,26</t>
  </si>
  <si>
    <t>Starostwo Powiatowe w Olecku</t>
  </si>
  <si>
    <t>Zadania inwestycyjne przewidziane do realizacji w 2014 r. (jednoroczne i wieloletnie przewidziane do realizacji w 2014 r.)</t>
  </si>
  <si>
    <t>Nazwa zadania inwestycyjnego realizowanego w 2014 roku</t>
  </si>
  <si>
    <t>Planowane wydatki na inwestycje wieloletnie przewidziane do realizacji w 2014 roku**</t>
  </si>
  <si>
    <t>rok budżetowy 2014</t>
  </si>
  <si>
    <t>Budowa drogi powiatowej nr 1907N Kijewo-Chełchy - dr.kraj.nr 16 w m. Babki Gąseckie</t>
  </si>
  <si>
    <t>Budowa progu zwalniającego na ul. Kościuszki w Olecku</t>
  </si>
  <si>
    <t>Modernizacja centralnego ogrzewania budynku Starostwa Powiatowego</t>
  </si>
  <si>
    <t>5.</t>
  </si>
  <si>
    <t>Przebudowa przepustu drogowego na drodze powiatowej Nr 1798N dr. nr 1746N (Czerwony Dwór) - Stacze w km. 9+950</t>
  </si>
  <si>
    <t>Budowa drogi powiatowej nr 1840N Jelitki-Kleszczewo-Puchówka na odcinku Kleszczewo-Puchówka - odszkodowania właścicielom gruntów za włączenie do pasa drogowego</t>
  </si>
  <si>
    <t>6.</t>
  </si>
  <si>
    <r>
      <t xml:space="preserve">Załącznik Nr 3 do Uchwały Rady Powiatu w Olecku </t>
    </r>
    <r>
      <rPr>
        <b/>
        <sz val="10"/>
        <color indexed="8"/>
        <rFont val="Arial"/>
        <family val="2"/>
      </rPr>
      <t>Nr XXXIX/ 253 /2014</t>
    </r>
    <r>
      <rPr>
        <sz val="10"/>
        <color indexed="8"/>
        <rFont val="Arial"/>
        <family val="0"/>
      </rPr>
      <t xml:space="preserve"> z dnia </t>
    </r>
    <r>
      <rPr>
        <b/>
        <sz val="10"/>
        <color indexed="8"/>
        <rFont val="Arial"/>
        <family val="2"/>
      </rPr>
      <t>27 marca 2014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</si>
</sst>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1" fillId="23" borderId="14" xfId="0" applyNumberFormat="1" applyFont="1" applyFill="1" applyBorder="1" applyAlignment="1">
      <alignment vertical="center"/>
    </xf>
    <xf numFmtId="0" fontId="12" fillId="23" borderId="14" xfId="0" applyFont="1" applyFill="1" applyBorder="1" applyAlignment="1">
      <alignment vertical="center"/>
    </xf>
    <xf numFmtId="0" fontId="11" fillId="23" borderId="15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top"/>
      <protection locked="0"/>
    </xf>
    <xf numFmtId="0" fontId="8" fillId="23" borderId="11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right" vertical="top"/>
      <protection locked="0"/>
    </xf>
    <xf numFmtId="0" fontId="11" fillId="23" borderId="16" xfId="0" applyFont="1" applyFill="1" applyBorder="1" applyAlignment="1">
      <alignment horizontal="center" vertical="center"/>
    </xf>
    <xf numFmtId="0" fontId="11" fillId="23" borderId="17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1:31" ht="12.7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6:13" ht="12.75">
      <c r="F2" s="14"/>
      <c r="G2" s="14"/>
      <c r="H2" s="14"/>
      <c r="I2" s="14"/>
      <c r="J2" s="14"/>
      <c r="K2" s="14"/>
      <c r="L2" s="14"/>
      <c r="M2" s="14"/>
    </row>
    <row r="3" spans="1:13" ht="39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7</v>
      </c>
    </row>
    <row r="5" spans="1:14" s="5" customFormat="1" ht="19.5" customHeight="1">
      <c r="A5" s="33" t="s">
        <v>9</v>
      </c>
      <c r="B5" s="35" t="s">
        <v>1</v>
      </c>
      <c r="C5" s="35" t="s">
        <v>6</v>
      </c>
      <c r="D5" s="37" t="s">
        <v>14</v>
      </c>
      <c r="E5" s="39" t="s">
        <v>22</v>
      </c>
      <c r="F5" s="39" t="s">
        <v>23</v>
      </c>
      <c r="G5" s="39" t="s">
        <v>10</v>
      </c>
      <c r="H5" s="39"/>
      <c r="I5" s="39"/>
      <c r="J5" s="39"/>
      <c r="K5" s="39"/>
      <c r="L5" s="7"/>
      <c r="M5" s="40" t="s">
        <v>16</v>
      </c>
      <c r="N5" s="4"/>
    </row>
    <row r="6" spans="1:14" s="5" customFormat="1" ht="19.5" customHeight="1">
      <c r="A6" s="34"/>
      <c r="B6" s="36"/>
      <c r="C6" s="36"/>
      <c r="D6" s="38"/>
      <c r="E6" s="27"/>
      <c r="F6" s="27"/>
      <c r="G6" s="27" t="s">
        <v>24</v>
      </c>
      <c r="H6" s="27" t="s">
        <v>5</v>
      </c>
      <c r="I6" s="27"/>
      <c r="J6" s="27"/>
      <c r="K6" s="27"/>
      <c r="L6" s="8"/>
      <c r="M6" s="41"/>
      <c r="N6" s="4"/>
    </row>
    <row r="7" spans="1:14" s="5" customFormat="1" ht="29.25" customHeight="1">
      <c r="A7" s="34"/>
      <c r="B7" s="36"/>
      <c r="C7" s="36"/>
      <c r="D7" s="38"/>
      <c r="E7" s="27"/>
      <c r="F7" s="27"/>
      <c r="G7" s="27"/>
      <c r="H7" s="27" t="s">
        <v>15</v>
      </c>
      <c r="I7" s="27" t="s">
        <v>11</v>
      </c>
      <c r="J7" s="27" t="s">
        <v>17</v>
      </c>
      <c r="K7" s="27" t="s">
        <v>12</v>
      </c>
      <c r="L7" s="8"/>
      <c r="M7" s="41"/>
      <c r="N7" s="4"/>
    </row>
    <row r="8" spans="1:14" s="5" customFormat="1" ht="19.5" customHeight="1">
      <c r="A8" s="34"/>
      <c r="B8" s="36"/>
      <c r="C8" s="36"/>
      <c r="D8" s="38"/>
      <c r="E8" s="27"/>
      <c r="F8" s="27"/>
      <c r="G8" s="27"/>
      <c r="H8" s="27"/>
      <c r="I8" s="27"/>
      <c r="J8" s="27"/>
      <c r="K8" s="27"/>
      <c r="L8" s="8"/>
      <c r="M8" s="41"/>
      <c r="N8" s="4"/>
    </row>
    <row r="9" spans="1:14" s="5" customFormat="1" ht="4.5" customHeight="1">
      <c r="A9" s="34"/>
      <c r="B9" s="36"/>
      <c r="C9" s="36"/>
      <c r="D9" s="38"/>
      <c r="E9" s="27"/>
      <c r="F9" s="27"/>
      <c r="G9" s="27"/>
      <c r="H9" s="27"/>
      <c r="I9" s="27"/>
      <c r="J9" s="27"/>
      <c r="K9" s="27"/>
      <c r="L9" s="8"/>
      <c r="M9" s="41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15" t="s">
        <v>2</v>
      </c>
      <c r="B11" s="16">
        <v>600</v>
      </c>
      <c r="C11" s="16">
        <v>60014</v>
      </c>
      <c r="D11" s="17"/>
      <c r="E11" s="18" t="s">
        <v>19</v>
      </c>
      <c r="F11" s="19">
        <f>H11+J11+K11</f>
        <v>1004391.29</v>
      </c>
      <c r="G11" s="19"/>
      <c r="H11" s="19">
        <v>150658.7</v>
      </c>
      <c r="I11" s="19"/>
      <c r="J11" s="20">
        <v>150658.69</v>
      </c>
      <c r="K11" s="19">
        <v>703073.9</v>
      </c>
      <c r="L11" s="21"/>
      <c r="M11" s="22" t="s">
        <v>18</v>
      </c>
      <c r="N11" s="4"/>
    </row>
    <row r="12" spans="1:14" ht="34.5" customHeight="1">
      <c r="A12" s="15" t="s">
        <v>3</v>
      </c>
      <c r="B12" s="16">
        <v>600</v>
      </c>
      <c r="C12" s="16">
        <v>60014</v>
      </c>
      <c r="D12" s="17"/>
      <c r="E12" s="18" t="s">
        <v>25</v>
      </c>
      <c r="F12" s="19"/>
      <c r="G12" s="19">
        <f>H12+I12+J12+K12</f>
        <v>2523460.35</v>
      </c>
      <c r="H12" s="19">
        <v>1465401.35</v>
      </c>
      <c r="I12" s="19"/>
      <c r="J12" s="20">
        <v>1058059</v>
      </c>
      <c r="K12" s="19"/>
      <c r="L12" s="21"/>
      <c r="M12" s="22" t="s">
        <v>18</v>
      </c>
      <c r="N12" s="4"/>
    </row>
    <row r="13" spans="1:14" ht="38.25" customHeight="1">
      <c r="A13" s="15" t="s">
        <v>4</v>
      </c>
      <c r="B13" s="16">
        <v>600</v>
      </c>
      <c r="C13" s="16">
        <v>60014</v>
      </c>
      <c r="D13" s="17"/>
      <c r="E13" s="18" t="s">
        <v>26</v>
      </c>
      <c r="F13" s="19"/>
      <c r="G13" s="19">
        <f>H13+I13+J13+K13</f>
        <v>11000</v>
      </c>
      <c r="H13" s="19">
        <v>5500</v>
      </c>
      <c r="I13" s="19"/>
      <c r="J13" s="20">
        <v>5500</v>
      </c>
      <c r="K13" s="19"/>
      <c r="L13" s="21"/>
      <c r="M13" s="22" t="s">
        <v>18</v>
      </c>
      <c r="N13" s="4"/>
    </row>
    <row r="14" spans="1:14" ht="38.25" customHeight="1">
      <c r="A14" s="15" t="s">
        <v>0</v>
      </c>
      <c r="B14" s="16">
        <v>600</v>
      </c>
      <c r="C14" s="16">
        <v>60014</v>
      </c>
      <c r="D14" s="17"/>
      <c r="E14" s="18" t="s">
        <v>29</v>
      </c>
      <c r="F14" s="19"/>
      <c r="G14" s="19">
        <f>H14+I14+J14+K14</f>
        <v>80000</v>
      </c>
      <c r="H14" s="19">
        <v>80000</v>
      </c>
      <c r="I14" s="19"/>
      <c r="J14" s="20"/>
      <c r="K14" s="19"/>
      <c r="L14" s="21"/>
      <c r="M14" s="22" t="s">
        <v>18</v>
      </c>
      <c r="N14" s="4"/>
    </row>
    <row r="15" spans="1:14" ht="38.25" customHeight="1">
      <c r="A15" s="15" t="s">
        <v>28</v>
      </c>
      <c r="B15" s="16">
        <v>600</v>
      </c>
      <c r="C15" s="16">
        <v>60014</v>
      </c>
      <c r="D15" s="17"/>
      <c r="E15" s="18" t="s">
        <v>30</v>
      </c>
      <c r="F15" s="19"/>
      <c r="G15" s="19">
        <f>H15+I15+J15+K15</f>
        <v>6936</v>
      </c>
      <c r="H15" s="19">
        <v>6936</v>
      </c>
      <c r="I15" s="19"/>
      <c r="J15" s="20"/>
      <c r="K15" s="19"/>
      <c r="L15" s="21"/>
      <c r="M15" s="22" t="s">
        <v>18</v>
      </c>
      <c r="N15" s="4"/>
    </row>
    <row r="16" spans="1:14" ht="35.25" customHeight="1">
      <c r="A16" s="15" t="s">
        <v>31</v>
      </c>
      <c r="B16" s="16">
        <v>900</v>
      </c>
      <c r="C16" s="16">
        <v>90011</v>
      </c>
      <c r="D16" s="17"/>
      <c r="E16" s="18" t="s">
        <v>27</v>
      </c>
      <c r="F16" s="19"/>
      <c r="G16" s="19">
        <f>H16+I16+J16+K16</f>
        <v>23800</v>
      </c>
      <c r="H16" s="19">
        <v>23800</v>
      </c>
      <c r="I16" s="19"/>
      <c r="J16" s="20"/>
      <c r="K16" s="19"/>
      <c r="L16" s="21"/>
      <c r="M16" s="22" t="s">
        <v>20</v>
      </c>
      <c r="N16" s="4"/>
    </row>
    <row r="17" spans="1:14" ht="22.5" customHeight="1" thickBot="1">
      <c r="A17" s="29" t="s">
        <v>13</v>
      </c>
      <c r="B17" s="30"/>
      <c r="C17" s="30"/>
      <c r="D17" s="30"/>
      <c r="E17" s="31"/>
      <c r="F17" s="23">
        <f aca="true" t="shared" si="0" ref="F17:K17">SUM(F11:F16)</f>
        <v>1004391.29</v>
      </c>
      <c r="G17" s="23">
        <f t="shared" si="0"/>
        <v>2645196.35</v>
      </c>
      <c r="H17" s="23">
        <f t="shared" si="0"/>
        <v>1732296.05</v>
      </c>
      <c r="I17" s="23">
        <f t="shared" si="0"/>
        <v>0</v>
      </c>
      <c r="J17" s="23">
        <f t="shared" si="0"/>
        <v>1214217.69</v>
      </c>
      <c r="K17" s="23">
        <f t="shared" si="0"/>
        <v>703073.9</v>
      </c>
      <c r="L17" s="24"/>
      <c r="M17" s="25" t="s">
        <v>8</v>
      </c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20" ht="12.75">
      <c r="A20" s="6"/>
    </row>
  </sheetData>
  <sheetProtection/>
  <mergeCells count="17">
    <mergeCell ref="M5:M9"/>
    <mergeCell ref="A1:M1"/>
    <mergeCell ref="A17:E17"/>
    <mergeCell ref="A3:M3"/>
    <mergeCell ref="A5:A9"/>
    <mergeCell ref="B5:B9"/>
    <mergeCell ref="C5:C9"/>
    <mergeCell ref="D5:D9"/>
    <mergeCell ref="F5:F9"/>
    <mergeCell ref="E5:E9"/>
    <mergeCell ref="G5:K5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2014-03-28T07:24:46Z</cp:lastPrinted>
  <dcterms:created xsi:type="dcterms:W3CDTF">1998-12-09T13:02:10Z</dcterms:created>
  <dcterms:modified xsi:type="dcterms:W3CDTF">2014-03-28T07:24:57Z</dcterms:modified>
  <cp:category/>
  <cp:version/>
  <cp:contentType/>
  <cp:contentStatus/>
</cp:coreProperties>
</file>