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'doc1'!$A$1:$H$34</definedName>
  </definedNames>
  <calcPr fullCalcOnLoad="1"/>
</workbook>
</file>

<file path=xl/sharedStrings.xml><?xml version="1.0" encoding="utf-8"?>
<sst xmlns="http://schemas.openxmlformats.org/spreadsheetml/2006/main" count="66" uniqueCount="48">
  <si>
    <t>Dział</t>
  </si>
  <si>
    <t>Rozdział</t>
  </si>
  <si>
    <t>Paragraf</t>
  </si>
  <si>
    <t>Treść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</si>
  <si>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</si>
  <si>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</si>
  <si>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</si>
  <si>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</si>
  <si>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</si>
  <si>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</si>
  <si>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</si>
  <si>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</si>
  <si>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</si>
  <si>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</si>
  <si>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</si>
  <si>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</si>
  <si>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</si>
  <si>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</si>
  <si>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</si>
  <si>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</si>
  <si>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</si>
  <si>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</si>
  <si>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</si>
  <si>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</si>
  <si>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</si>
  <si>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</si>
  <si>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</si>
  <si>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Kwalifikacja wojskowa</t>
  </si>
  <si>
    <t>12 000,00</t>
  </si>
  <si>
    <t>754</t>
  </si>
  <si>
    <t>Bezpieczeństwo publiczne i ochrona przeciwpożarowa</t>
  </si>
  <si>
    <t>75411</t>
  </si>
  <si>
    <t>Komendy powiatowe Państwowej Straży Pożarnej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</si>
  <si>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</si>
  <si>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</si>
  <si>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</si>
  <si>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</si>
  <si>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</si>
  <si>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</si>
  <si>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85205</t>
  </si>
  <si>
    <t>Zadania w zakresie przeciwdziałania przemocy w rodzinie</t>
  </si>
  <si>
    <t>Razem:</t>
  </si>
  <si>
    <t xml:space="preserve">Załącznik Nr 1.5 </t>
  </si>
  <si>
    <t>Dochody związane z realizacją zadań z zakresu administracji rządowej i innych zadań zleconych                                              jednostce samorządu terytorialnego odrębnymi ustawami w I półroczu 2012 roku</t>
  </si>
  <si>
    <t>Plan dotacji na 2012 rok</t>
  </si>
  <si>
    <t>Otrzymane dotacje w I półroczu 2012 r.</t>
  </si>
  <si>
    <t>6410</t>
  </si>
  <si>
    <t>Dotacje celowe otrzymane z budżetu państwa na inwestycje i zakupy inwestycyjne z zakresu administracji rządowej oraz inne zadania zlecone ustawami realizowane przez powiat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</si>
</sst>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2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1" fillId="33" borderId="0" xfId="0" applyNumberFormat="1" applyFont="1" applyFill="1" applyBorder="1" applyAlignment="1" applyProtection="1">
      <alignment vertical="top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35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6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4" fillId="34" borderId="21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2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0" xfId="0" applyNumberFormat="1" applyFont="1" applyFill="1" applyBorder="1" applyAlignment="1" applyProtection="1">
      <alignment horizontal="center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PageLayoutView="0" workbookViewId="0" topLeftCell="A19">
      <selection activeCell="E27" sqref="E27"/>
    </sheetView>
  </sheetViews>
  <sheetFormatPr defaultColWidth="9.33203125" defaultRowHeight="12.75"/>
  <cols>
    <col min="1" max="1" width="1.66796875" style="0" customWidth="1"/>
    <col min="2" max="2" width="5.66015625" style="0" customWidth="1"/>
    <col min="3" max="3" width="9" style="0" customWidth="1"/>
    <col min="4" max="4" width="9.66015625" style="0" customWidth="1"/>
    <col min="5" max="5" width="57.16015625" style="0" customWidth="1"/>
    <col min="6" max="6" width="19.16015625" style="0" customWidth="1"/>
    <col min="7" max="7" width="22.16015625" style="0" customWidth="1"/>
    <col min="8" max="8" width="3.33203125" style="0" customWidth="1"/>
  </cols>
  <sheetData>
    <row r="1" spans="1:8" ht="16.5" customHeight="1">
      <c r="A1" s="1"/>
      <c r="B1" s="1"/>
      <c r="C1" s="1"/>
      <c r="D1" s="1"/>
      <c r="E1" s="25" t="s">
        <v>42</v>
      </c>
      <c r="F1" s="25"/>
      <c r="G1" s="25"/>
      <c r="H1" s="1"/>
    </row>
    <row r="2" spans="1:8" ht="10.5" customHeight="1">
      <c r="A2" s="1"/>
      <c r="B2" s="1"/>
      <c r="C2" s="1"/>
      <c r="D2" s="1"/>
      <c r="E2" s="2"/>
      <c r="F2" s="2"/>
      <c r="G2" s="2"/>
      <c r="H2" s="1"/>
    </row>
    <row r="3" spans="2:8" ht="27.75" customHeight="1" thickBot="1">
      <c r="B3" s="28" t="s">
        <v>43</v>
      </c>
      <c r="C3" s="28"/>
      <c r="D3" s="28"/>
      <c r="E3" s="28"/>
      <c r="F3" s="28"/>
      <c r="G3" s="28"/>
      <c r="H3" s="3"/>
    </row>
    <row r="4" spans="2:7" ht="34.5" customHeight="1">
      <c r="B4" s="11" t="s">
        <v>0</v>
      </c>
      <c r="C4" s="12" t="s">
        <v>1</v>
      </c>
      <c r="D4" s="12" t="s">
        <v>2</v>
      </c>
      <c r="E4" s="12" t="s">
        <v>3</v>
      </c>
      <c r="F4" s="12" t="s">
        <v>44</v>
      </c>
      <c r="G4" s="19" t="s">
        <v>45</v>
      </c>
    </row>
    <row r="5" spans="2:7" ht="20.25" customHeight="1">
      <c r="B5" s="13" t="s">
        <v>4</v>
      </c>
      <c r="C5" s="14"/>
      <c r="D5" s="14"/>
      <c r="E5" s="15" t="s">
        <v>5</v>
      </c>
      <c r="F5" s="20">
        <v>45000</v>
      </c>
      <c r="G5" s="20">
        <f>G6</f>
        <v>17000</v>
      </c>
    </row>
    <row r="6" spans="2:7" ht="22.5" customHeight="1">
      <c r="B6" s="4"/>
      <c r="C6" s="16" t="s">
        <v>6</v>
      </c>
      <c r="D6" s="17"/>
      <c r="E6" s="18" t="s">
        <v>7</v>
      </c>
      <c r="F6" s="21">
        <v>45000</v>
      </c>
      <c r="G6" s="21">
        <f>G7</f>
        <v>17000</v>
      </c>
    </row>
    <row r="7" spans="2:7" ht="37.5" customHeight="1">
      <c r="B7" s="5"/>
      <c r="C7" s="6"/>
      <c r="D7" s="7" t="s">
        <v>8</v>
      </c>
      <c r="E7" s="8" t="s">
        <v>9</v>
      </c>
      <c r="F7" s="22">
        <v>45000</v>
      </c>
      <c r="G7" s="22">
        <v>17000</v>
      </c>
    </row>
    <row r="8" spans="2:7" ht="23.25" customHeight="1">
      <c r="B8" s="13" t="s">
        <v>10</v>
      </c>
      <c r="C8" s="14"/>
      <c r="D8" s="14"/>
      <c r="E8" s="15" t="s">
        <v>11</v>
      </c>
      <c r="F8" s="20">
        <v>41000</v>
      </c>
      <c r="G8" s="20">
        <f>G9</f>
        <v>19300</v>
      </c>
    </row>
    <row r="9" spans="2:7" ht="20.25" customHeight="1">
      <c r="B9" s="4"/>
      <c r="C9" s="16" t="s">
        <v>12</v>
      </c>
      <c r="D9" s="17"/>
      <c r="E9" s="18" t="s">
        <v>13</v>
      </c>
      <c r="F9" s="21">
        <v>41000</v>
      </c>
      <c r="G9" s="21">
        <f>G10</f>
        <v>19300</v>
      </c>
    </row>
    <row r="10" spans="2:7" ht="44.25" customHeight="1">
      <c r="B10" s="5"/>
      <c r="C10" s="6"/>
      <c r="D10" s="7" t="s">
        <v>8</v>
      </c>
      <c r="E10" s="8" t="s">
        <v>9</v>
      </c>
      <c r="F10" s="22">
        <v>41000</v>
      </c>
      <c r="G10" s="22">
        <v>19300</v>
      </c>
    </row>
    <row r="11" spans="2:7" ht="16.5" customHeight="1">
      <c r="B11" s="13" t="s">
        <v>14</v>
      </c>
      <c r="C11" s="14"/>
      <c r="D11" s="14"/>
      <c r="E11" s="15" t="s">
        <v>15</v>
      </c>
      <c r="F11" s="20">
        <v>317503</v>
      </c>
      <c r="G11" s="20">
        <f>G12+G14+G16</f>
        <v>158689.95</v>
      </c>
    </row>
    <row r="12" spans="2:7" ht="18.75" customHeight="1">
      <c r="B12" s="4"/>
      <c r="C12" s="16" t="s">
        <v>16</v>
      </c>
      <c r="D12" s="17"/>
      <c r="E12" s="18" t="s">
        <v>17</v>
      </c>
      <c r="F12" s="21">
        <v>48000</v>
      </c>
      <c r="G12" s="21">
        <f>G13</f>
        <v>21000</v>
      </c>
    </row>
    <row r="13" spans="2:7" ht="41.25" customHeight="1">
      <c r="B13" s="5"/>
      <c r="C13" s="6"/>
      <c r="D13" s="7" t="s">
        <v>8</v>
      </c>
      <c r="E13" s="8" t="s">
        <v>9</v>
      </c>
      <c r="F13" s="22">
        <v>48000</v>
      </c>
      <c r="G13" s="22">
        <v>21000</v>
      </c>
    </row>
    <row r="14" spans="2:7" ht="16.5" customHeight="1">
      <c r="B14" s="4"/>
      <c r="C14" s="16" t="s">
        <v>18</v>
      </c>
      <c r="D14" s="17"/>
      <c r="E14" s="18" t="s">
        <v>19</v>
      </c>
      <c r="F14" s="21">
        <v>3000</v>
      </c>
      <c r="G14" s="21">
        <f>G15</f>
        <v>0</v>
      </c>
    </row>
    <row r="15" spans="2:7" ht="36" customHeight="1">
      <c r="B15" s="5"/>
      <c r="C15" s="6"/>
      <c r="D15" s="7" t="s">
        <v>8</v>
      </c>
      <c r="E15" s="8" t="s">
        <v>9</v>
      </c>
      <c r="F15" s="22">
        <v>3000</v>
      </c>
      <c r="G15" s="22">
        <v>0</v>
      </c>
    </row>
    <row r="16" spans="2:7" ht="21" customHeight="1">
      <c r="B16" s="4"/>
      <c r="C16" s="16" t="s">
        <v>20</v>
      </c>
      <c r="D16" s="17"/>
      <c r="E16" s="18" t="s">
        <v>21</v>
      </c>
      <c r="F16" s="21">
        <v>266503</v>
      </c>
      <c r="G16" s="21">
        <f>G17</f>
        <v>137689.95</v>
      </c>
    </row>
    <row r="17" spans="2:7" ht="37.5" customHeight="1">
      <c r="B17" s="5"/>
      <c r="C17" s="6"/>
      <c r="D17" s="7" t="s">
        <v>8</v>
      </c>
      <c r="E17" s="8" t="s">
        <v>9</v>
      </c>
      <c r="F17" s="22">
        <v>266503</v>
      </c>
      <c r="G17" s="22">
        <v>137689.95</v>
      </c>
    </row>
    <row r="18" spans="2:7" ht="22.5" customHeight="1">
      <c r="B18" s="13" t="s">
        <v>22</v>
      </c>
      <c r="C18" s="14"/>
      <c r="D18" s="14"/>
      <c r="E18" s="15" t="s">
        <v>23</v>
      </c>
      <c r="F18" s="20">
        <v>124405</v>
      </c>
      <c r="G18" s="20">
        <f>G19+G21</f>
        <v>70510.37</v>
      </c>
    </row>
    <row r="19" spans="2:7" ht="20.25" customHeight="1">
      <c r="B19" s="4"/>
      <c r="C19" s="16" t="s">
        <v>24</v>
      </c>
      <c r="D19" s="17"/>
      <c r="E19" s="18" t="s">
        <v>25</v>
      </c>
      <c r="F19" s="21">
        <v>112405</v>
      </c>
      <c r="G19" s="21">
        <f>G20</f>
        <v>58511</v>
      </c>
    </row>
    <row r="20" spans="2:7" ht="38.25" customHeight="1">
      <c r="B20" s="5"/>
      <c r="C20" s="6"/>
      <c r="D20" s="7" t="s">
        <v>8</v>
      </c>
      <c r="E20" s="8" t="s">
        <v>9</v>
      </c>
      <c r="F20" s="22">
        <v>112405</v>
      </c>
      <c r="G20" s="22">
        <v>58511</v>
      </c>
    </row>
    <row r="21" spans="2:7" ht="22.5" customHeight="1">
      <c r="B21" s="4"/>
      <c r="C21" s="16" t="s">
        <v>26</v>
      </c>
      <c r="D21" s="17"/>
      <c r="E21" s="18" t="s">
        <v>27</v>
      </c>
      <c r="F21" s="21">
        <v>12000</v>
      </c>
      <c r="G21" s="21">
        <f>G22</f>
        <v>11999.37</v>
      </c>
    </row>
    <row r="22" spans="2:7" ht="38.25" customHeight="1">
      <c r="B22" s="5"/>
      <c r="C22" s="6"/>
      <c r="D22" s="7" t="s">
        <v>8</v>
      </c>
      <c r="E22" s="8" t="s">
        <v>9</v>
      </c>
      <c r="F22" s="22" t="s">
        <v>28</v>
      </c>
      <c r="G22" s="22">
        <v>11999.37</v>
      </c>
    </row>
    <row r="23" spans="2:7" ht="23.25" customHeight="1">
      <c r="B23" s="13" t="s">
        <v>29</v>
      </c>
      <c r="C23" s="14"/>
      <c r="D23" s="14"/>
      <c r="E23" s="15" t="s">
        <v>30</v>
      </c>
      <c r="F23" s="20">
        <f>F24</f>
        <v>3011000</v>
      </c>
      <c r="G23" s="20">
        <f>G24</f>
        <v>1781000</v>
      </c>
    </row>
    <row r="24" spans="2:7" ht="22.5" customHeight="1">
      <c r="B24" s="4"/>
      <c r="C24" s="16" t="s">
        <v>31</v>
      </c>
      <c r="D24" s="17"/>
      <c r="E24" s="18" t="s">
        <v>32</v>
      </c>
      <c r="F24" s="21">
        <f>F25+F26</f>
        <v>3011000</v>
      </c>
      <c r="G24" s="21">
        <f>G25+G26</f>
        <v>1781000</v>
      </c>
    </row>
    <row r="25" spans="2:7" ht="36.75" customHeight="1">
      <c r="B25" s="5"/>
      <c r="C25" s="6"/>
      <c r="D25" s="7" t="s">
        <v>8</v>
      </c>
      <c r="E25" s="8" t="s">
        <v>9</v>
      </c>
      <c r="F25" s="22">
        <v>2986000</v>
      </c>
      <c r="G25" s="22">
        <v>1781000</v>
      </c>
    </row>
    <row r="26" spans="2:7" ht="36.75" customHeight="1">
      <c r="B26" s="5"/>
      <c r="C26" s="6"/>
      <c r="D26" s="7" t="s">
        <v>46</v>
      </c>
      <c r="E26" s="8" t="s">
        <v>47</v>
      </c>
      <c r="F26" s="22">
        <v>25000</v>
      </c>
      <c r="G26" s="22">
        <v>0</v>
      </c>
    </row>
    <row r="27" spans="2:7" ht="16.5" customHeight="1">
      <c r="B27" s="13" t="s">
        <v>33</v>
      </c>
      <c r="C27" s="14"/>
      <c r="D27" s="14"/>
      <c r="E27" s="15" t="s">
        <v>34</v>
      </c>
      <c r="F27" s="20">
        <v>1536061</v>
      </c>
      <c r="G27" s="20">
        <f>G28</f>
        <v>852538</v>
      </c>
    </row>
    <row r="28" spans="2:7" ht="33.75" customHeight="1">
      <c r="B28" s="4"/>
      <c r="C28" s="16" t="s">
        <v>35</v>
      </c>
      <c r="D28" s="17"/>
      <c r="E28" s="18" t="s">
        <v>36</v>
      </c>
      <c r="F28" s="21">
        <v>1536061</v>
      </c>
      <c r="G28" s="21">
        <v>852538</v>
      </c>
    </row>
    <row r="29" spans="2:7" ht="36" customHeight="1">
      <c r="B29" s="5"/>
      <c r="C29" s="6"/>
      <c r="D29" s="7" t="s">
        <v>8</v>
      </c>
      <c r="E29" s="8" t="s">
        <v>9</v>
      </c>
      <c r="F29" s="22">
        <v>1536061</v>
      </c>
      <c r="G29" s="22">
        <v>852538</v>
      </c>
    </row>
    <row r="30" spans="2:7" ht="16.5" customHeight="1">
      <c r="B30" s="13" t="s">
        <v>37</v>
      </c>
      <c r="C30" s="14"/>
      <c r="D30" s="14"/>
      <c r="E30" s="15" t="s">
        <v>38</v>
      </c>
      <c r="F30" s="20">
        <v>367500</v>
      </c>
      <c r="G30" s="20">
        <f>G31</f>
        <v>191370</v>
      </c>
    </row>
    <row r="31" spans="2:7" ht="21" customHeight="1">
      <c r="B31" s="4"/>
      <c r="C31" s="16" t="s">
        <v>39</v>
      </c>
      <c r="D31" s="17"/>
      <c r="E31" s="18" t="s">
        <v>40</v>
      </c>
      <c r="F31" s="21">
        <v>367500</v>
      </c>
      <c r="G31" s="21">
        <f>G32</f>
        <v>191370</v>
      </c>
    </row>
    <row r="32" spans="2:7" ht="50.25" customHeight="1" thickBot="1">
      <c r="B32" s="5"/>
      <c r="C32" s="6"/>
      <c r="D32" s="9" t="s">
        <v>8</v>
      </c>
      <c r="E32" s="10" t="s">
        <v>9</v>
      </c>
      <c r="F32" s="23">
        <v>367500</v>
      </c>
      <c r="G32" s="23">
        <v>191370</v>
      </c>
    </row>
    <row r="33" spans="2:7" ht="16.5" customHeight="1" thickBot="1">
      <c r="B33" s="26" t="s">
        <v>41</v>
      </c>
      <c r="C33" s="27"/>
      <c r="D33" s="27"/>
      <c r="E33" s="27"/>
      <c r="F33" s="24">
        <f>F5+F8+F11+F18+F23+F27+F30</f>
        <v>5442469</v>
      </c>
      <c r="G33" s="24">
        <f>G5+G8+G11+G18+G23+G27+G30</f>
        <v>3090408.3200000003</v>
      </c>
    </row>
  </sheetData>
  <sheetProtection/>
  <mergeCells count="3">
    <mergeCell ref="E1:G1"/>
    <mergeCell ref="B33:E33"/>
    <mergeCell ref="B3:G3"/>
  </mergeCells>
  <printOptions/>
  <pageMargins left="0.7874015748031497" right="0" top="0.5905511811023623" bottom="0.5905511811023623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2012-07-26T06:57:20Z</cp:lastPrinted>
  <dcterms:created xsi:type="dcterms:W3CDTF">2012-07-25T10:06:46Z</dcterms:created>
  <dcterms:modified xsi:type="dcterms:W3CDTF">2012-07-26T07:07:50Z</dcterms:modified>
  <cp:category/>
  <cp:version/>
  <cp:contentType/>
  <cp:contentStatus/>
</cp:coreProperties>
</file>