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'doc1'!$A$1:$AW$41</definedName>
  </definedNames>
  <calcPr fullCalcOnLoad="1"/>
</workbook>
</file>

<file path=xl/sharedStrings.xml><?xml version="1.0" encoding="utf-8"?>
<sst xmlns="http://schemas.openxmlformats.org/spreadsheetml/2006/main" count="242" uniqueCount="76">
  <si>
    <t>Wykaz przedsięwzięć do WPF</t>
  </si>
  <si>
    <t>Jednostka odpowiedzialna lub koordynująca</t>
  </si>
  <si>
    <t>Okres realizacji</t>
  </si>
  <si>
    <t>Łączne nakłady finansowe</t>
  </si>
  <si>
    <t>Limit 2011</t>
  </si>
  <si>
    <t>Limit 2012</t>
  </si>
  <si>
    <t>Rozdział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</si>
  <si>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</si>
  <si>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</si>
  <si>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</si>
  <si>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</si>
  <si>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</si>
  <si>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</si>
  <si>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</si>
  <si>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2011</t>
  </si>
  <si>
    <t>2014</t>
  </si>
  <si>
    <t>140 080,00</t>
  </si>
  <si>
    <t>28 080,00</t>
  </si>
  <si>
    <t>44 920,00</t>
  </si>
  <si>
    <t>Archimedes - Poprawa jakości kształcenia</t>
  </si>
  <si>
    <t>2009</t>
  </si>
  <si>
    <t>2012</t>
  </si>
  <si>
    <t>98 680,00</t>
  </si>
  <si>
    <t>Kompetentny pracownik - Poprawa dostępu do zatrudnienia oraz wspieranie aktywności zawodowej w regionie</t>
  </si>
  <si>
    <t>POWIATOWY URZĄD PRACY w OLECKU</t>
  </si>
  <si>
    <t>2008</t>
  </si>
  <si>
    <t>2013</t>
  </si>
  <si>
    <t>72 952,00</t>
  </si>
  <si>
    <t>Księgowość bez tajemnic - Rozwój pracowników i przedsiębiorstw w regionie</t>
  </si>
  <si>
    <t>244 030,00</t>
  </si>
  <si>
    <t>Poradnia i szkoła razem na rzecz ucznia - Rozwój wykształcenia i kompetencji w regionach</t>
  </si>
  <si>
    <t xml:space="preserve">PORADNIA PSYCHOLOGICZNO-PEDAGOGICZNA </t>
  </si>
  <si>
    <t>920 666,00</t>
  </si>
  <si>
    <t>642 633,00</t>
  </si>
  <si>
    <t>278 033,00</t>
  </si>
  <si>
    <t>Szansa na lepszą przyszłość - Aktywna integracja osób niepełnosprawnych</t>
  </si>
  <si>
    <t>526 360,00</t>
  </si>
  <si>
    <t>95 806,00</t>
  </si>
  <si>
    <t>Limit 2013</t>
  </si>
  <si>
    <t>Limit 2014</t>
  </si>
  <si>
    <t>Limit 2015</t>
  </si>
  <si>
    <t>Limit 2016</t>
  </si>
  <si>
    <t>Limit zobowiązań</t>
  </si>
  <si>
    <t>182 733,00</t>
  </si>
  <si>
    <t>60 217,00</t>
  </si>
  <si>
    <t>0,00</t>
  </si>
  <si>
    <t>22 160,00</t>
  </si>
  <si>
    <t>15 212,00</t>
  </si>
  <si>
    <t>Budowa drogi powiatowej nr 1899N, na odcinku Krupin - Raczki Wielkie długości 1,775 km - Rozbudowa i modernizacja infrastruktury transportowej warunkującej rozwój regionalny</t>
  </si>
  <si>
    <t>POWIATOWY ZARZĄD DRÓG w OLECKU</t>
  </si>
  <si>
    <t>2010</t>
  </si>
  <si>
    <t>Przebudowa drogi Nr 1857 N Wronki - Połom (droga krajowa Nr 65) długości 6,10014 km - Poprawa infrastruktury drogowej</t>
  </si>
  <si>
    <t>10 429 280,00</t>
  </si>
  <si>
    <t>b) programy, projekty lub zadania związane z umowami partnerstwa publicznoprywatnego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</si>
  <si>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</si>
  <si>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</si>
  <si>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</si>
  <si>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952 780,00</t>
  </si>
  <si>
    <t>135 015,00</t>
  </si>
  <si>
    <t>192 143,00</t>
  </si>
  <si>
    <t>Uchwała Nr 210/10 Zarządu Powiatu w Olecku z dnia 19 października 2010 roku - Udzielenie poręczenia spłaty pożyczki dla Samodzielnego Publicznego Zespołu Zakładów Opieki Długoterminowej Olecko Kolonia 4</t>
  </si>
  <si>
    <t>2016</t>
  </si>
  <si>
    <t>188 982,00</t>
  </si>
  <si>
    <t>185 857,00</t>
  </si>
  <si>
    <t>OLECKI</t>
  </si>
  <si>
    <t>POWIATOWE CENTRUM POMOCY RODZINIE                        w OLECKU</t>
  </si>
  <si>
    <t>STAROSTWO POWIATOWE  W OLECKU</t>
  </si>
  <si>
    <t>ZESPÓŁ SZKÓŁ TECHNICZNYCH i ZESPÓŁ SZKÓŁ LICEALNYCH                I ZAWODOWYCH</t>
  </si>
  <si>
    <t>26 430,00</t>
  </si>
  <si>
    <t>2 834 484,00</t>
  </si>
  <si>
    <t>2 910 873,00</t>
  </si>
  <si>
    <t>2 910 873 ,00</t>
  </si>
  <si>
    <t>13 340 153,00</t>
  </si>
  <si>
    <t>Akademia Obywatela - Rozwój dialogu obywatelskiego</t>
  </si>
  <si>
    <t>Inwestujemy w profesjonalizm - szkolenia dla pracowników DELPHIA YACHTS KOT sp. j. - rozwój pracowników i przedsiębiorstw w regionie</t>
  </si>
  <si>
    <r>
      <t xml:space="preserve">Załącznik </t>
    </r>
    <r>
      <rPr>
        <b/>
        <sz val="8"/>
        <color indexed="8"/>
        <rFont val="Arial"/>
        <family val="2"/>
      </rPr>
      <t>Nr 2</t>
    </r>
    <r>
      <rPr>
        <sz val="8"/>
        <color indexed="8"/>
        <rFont val="Arial"/>
        <family val="2"/>
      </rPr>
      <t xml:space="preserve"> do Uchwały Rady Powiatu w Olecku  </t>
    </r>
    <r>
      <rPr>
        <b/>
        <sz val="8"/>
        <color indexed="8"/>
        <rFont val="Arial"/>
        <family val="2"/>
      </rPr>
      <t>Nr XIV/ 94 /2011 z dnia 29 grudnia 2011r.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</si>
</sst>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8"/>
      <name val="Arial"/>
      <family val="0"/>
    </font>
    <font>
      <b/>
      <i/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10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18" borderId="0" xfId="0" applyNumberFormat="1" applyFont="1" applyFill="1" applyAlignment="1" applyProtection="1">
      <alignment horizontal="center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9" fontId="7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0" xfId="0" applyNumberFormat="1" applyFont="1" applyFill="1" applyAlignment="1" applyProtection="1">
      <alignment horizontal="center" vertical="center" wrapText="1"/>
      <protection locked="0"/>
    </xf>
    <xf numFmtId="49" fontId="10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1" xfId="0" applyNumberFormat="1" applyFont="1" applyFill="1" applyBorder="1" applyAlignment="1" applyProtection="1">
      <alignment horizontal="center" vertical="center" wrapText="1"/>
      <protection locked="0"/>
    </xf>
    <xf numFmtId="4" fontId="7" fillId="18" borderId="22" xfId="0" applyNumberFormat="1" applyFont="1" applyFill="1" applyBorder="1" applyAlignment="1" applyProtection="1">
      <alignment horizontal="right" vertical="center" wrapText="1"/>
      <protection locked="0"/>
    </xf>
    <xf numFmtId="4" fontId="7" fillId="18" borderId="23" xfId="0" applyNumberFormat="1" applyFont="1" applyFill="1" applyBorder="1" applyAlignment="1" applyProtection="1">
      <alignment horizontal="right" vertical="center" wrapText="1"/>
      <protection locked="0"/>
    </xf>
    <xf numFmtId="49" fontId="7" fillId="18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25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18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18" borderId="24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37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38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39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42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0" xfId="0" applyNumberFormat="1" applyFont="1" applyFill="1" applyAlignment="1" applyProtection="1">
      <alignment horizontal="center" vertical="center" wrapText="1"/>
      <protection locked="0"/>
    </xf>
    <xf numFmtId="49" fontId="5" fillId="18" borderId="0" xfId="0" applyNumberFormat="1" applyFont="1" applyFill="1" applyAlignment="1" applyProtection="1">
      <alignment horizontal="center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4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21" borderId="15" xfId="0" applyNumberFormat="1" applyFont="1" applyFill="1" applyBorder="1" applyAlignment="1" applyProtection="1">
      <alignment horizontal="left" vertical="center" wrapText="1"/>
      <protection locked="0"/>
    </xf>
    <xf numFmtId="4" fontId="9" fillId="21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21" borderId="35" xfId="0" applyNumberFormat="1" applyFont="1" applyFill="1" applyBorder="1" applyAlignment="1" applyProtection="1">
      <alignment horizontal="left" vertical="center" wrapText="1"/>
      <protection locked="0"/>
    </xf>
    <xf numFmtId="4" fontId="7" fillId="21" borderId="35" xfId="0" applyNumberFormat="1" applyFont="1" applyFill="1" applyBorder="1" applyAlignment="1" applyProtection="1">
      <alignment horizontal="right" vertical="center" wrapText="1"/>
      <protection locked="0"/>
    </xf>
    <xf numFmtId="49" fontId="7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20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20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22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22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18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9" fontId="7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9" fillId="20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18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18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6" xfId="0" applyNumberFormat="1" applyFont="1" applyFill="1" applyBorder="1" applyAlignment="1" applyProtection="1">
      <alignment horizontal="left"/>
      <protection locked="0"/>
    </xf>
    <xf numFmtId="0" fontId="1" fillId="0" borderId="44" xfId="0" applyNumberFormat="1" applyFont="1" applyFill="1" applyBorder="1" applyAlignment="1" applyProtection="1">
      <alignment horizontal="left"/>
      <protection locked="0"/>
    </xf>
    <xf numFmtId="49" fontId="7" fillId="18" borderId="12" xfId="0" applyNumberFormat="1" applyFont="1" applyFill="1" applyBorder="1" applyAlignment="1" applyProtection="1">
      <alignment horizontal="left" vertical="center" wrapText="1"/>
      <protection locked="0"/>
    </xf>
    <xf numFmtId="4" fontId="7" fillId="21" borderId="47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48" xfId="0" applyNumberFormat="1" applyFont="1" applyFill="1" applyBorder="1" applyAlignment="1" applyProtection="1">
      <alignment horizontal="center" vertical="center" wrapText="1"/>
      <protection locked="0"/>
    </xf>
    <xf numFmtId="4" fontId="9" fillId="21" borderId="49" xfId="0" applyNumberFormat="1" applyFont="1" applyFill="1" applyBorder="1" applyAlignment="1" applyProtection="1">
      <alignment horizontal="right" vertical="center" wrapText="1"/>
      <protection locked="0"/>
    </xf>
    <xf numFmtId="4" fontId="7" fillId="20" borderId="49" xfId="0" applyNumberFormat="1" applyFont="1" applyFill="1" applyBorder="1" applyAlignment="1" applyProtection="1">
      <alignment horizontal="right" vertical="center" wrapText="1"/>
      <protection locked="0"/>
    </xf>
    <xf numFmtId="4" fontId="7" fillId="22" borderId="49" xfId="0" applyNumberFormat="1" applyFont="1" applyFill="1" applyBorder="1" applyAlignment="1" applyProtection="1">
      <alignment horizontal="right" vertical="center" wrapText="1"/>
      <protection locked="0"/>
    </xf>
    <xf numFmtId="4" fontId="7" fillId="20" borderId="49" xfId="0" applyNumberFormat="1" applyFont="1" applyFill="1" applyBorder="1" applyAlignment="1" applyProtection="1">
      <alignment horizontal="right" vertical="center" wrapText="1"/>
      <protection locked="0"/>
    </xf>
    <xf numFmtId="4" fontId="7" fillId="18" borderId="49" xfId="0" applyNumberFormat="1" applyFont="1" applyFill="1" applyBorder="1" applyAlignment="1" applyProtection="1">
      <alignment horizontal="right" vertical="center" wrapText="1"/>
      <protection locked="0"/>
    </xf>
    <xf numFmtId="4" fontId="9" fillId="20" borderId="49" xfId="0" applyNumberFormat="1" applyFont="1" applyFill="1" applyBorder="1" applyAlignment="1" applyProtection="1">
      <alignment horizontal="right" vertical="center" wrapText="1"/>
      <protection locked="0"/>
    </xf>
    <xf numFmtId="4" fontId="7" fillId="18" borderId="50" xfId="0" applyNumberFormat="1" applyFont="1" applyFill="1" applyBorder="1" applyAlignment="1" applyProtection="1">
      <alignment horizontal="right" vertical="center" wrapText="1"/>
      <protection locked="0"/>
    </xf>
    <xf numFmtId="4" fontId="7" fillId="18" borderId="51" xfId="0" applyNumberFormat="1" applyFont="1" applyFill="1" applyBorder="1" applyAlignment="1" applyProtection="1">
      <alignment horizontal="right" vertical="center" wrapText="1"/>
      <protection locked="0"/>
    </xf>
    <xf numFmtId="49" fontId="9" fillId="20" borderId="35" xfId="0" applyNumberFormat="1" applyFont="1" applyFill="1" applyBorder="1" applyAlignment="1" applyProtection="1">
      <alignment horizontal="left" vertical="center" wrapText="1"/>
      <protection locked="0"/>
    </xf>
    <xf numFmtId="4" fontId="9" fillId="20" borderId="35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6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23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23" borderId="15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20" borderId="47" xfId="0" applyNumberFormat="1" applyFont="1" applyFill="1" applyBorder="1" applyAlignment="1" applyProtection="1">
      <alignment horizontal="right" vertical="center" wrapText="1"/>
      <protection locked="0"/>
    </xf>
    <xf numFmtId="4" fontId="7" fillId="20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23" borderId="49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49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1" xfId="0" applyNumberFormat="1" applyFont="1" applyFill="1" applyBorder="1" applyAlignment="1" applyProtection="1">
      <alignment horizontal="left" vertical="center" wrapText="1"/>
      <protection locked="0"/>
    </xf>
    <xf numFmtId="4" fontId="7" fillId="20" borderId="51" xfId="0" applyNumberFormat="1" applyFont="1" applyFill="1" applyBorder="1" applyAlignment="1" applyProtection="1">
      <alignment horizontal="right" vertical="center" wrapText="1"/>
      <protection locked="0"/>
    </xf>
    <xf numFmtId="49" fontId="7" fillId="20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20" borderId="52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53" xfId="0" applyNumberFormat="1" applyFont="1" applyFill="1" applyBorder="1" applyAlignment="1" applyProtection="1">
      <alignment horizontal="center" vertical="center" wrapText="1"/>
      <protection locked="0"/>
    </xf>
    <xf numFmtId="4" fontId="6" fillId="18" borderId="5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49" fontId="10" fillId="19" borderId="54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"/>
  <sheetViews>
    <sheetView showGridLines="0" tabSelected="1" zoomScalePageLayoutView="0" workbookViewId="0" topLeftCell="A1">
      <selection activeCell="A1" sqref="A1:AW1"/>
    </sheetView>
  </sheetViews>
  <sheetFormatPr defaultColWidth="9.33203125" defaultRowHeight="12.75"/>
  <cols>
    <col min="1" max="1" width="0.65625" style="0" customWidth="1"/>
    <col min="2" max="3" width="0.4921875" style="0" customWidth="1"/>
    <col min="4" max="4" width="2.5" style="0" customWidth="1"/>
    <col min="5" max="5" width="10.16015625" style="0" customWidth="1"/>
    <col min="6" max="6" width="2.5" style="0" customWidth="1"/>
    <col min="7" max="7" width="3.66015625" style="0" customWidth="1"/>
    <col min="8" max="8" width="7.66015625" style="0" customWidth="1"/>
    <col min="9" max="9" width="2.5" style="0" customWidth="1"/>
    <col min="10" max="10" width="3.66015625" style="0" customWidth="1"/>
    <col min="11" max="11" width="4.33203125" style="0" customWidth="1"/>
    <col min="12" max="12" width="2.5" style="0" customWidth="1"/>
    <col min="13" max="13" width="3.66015625" style="0" customWidth="1"/>
    <col min="14" max="14" width="5.16015625" style="0" customWidth="1"/>
    <col min="15" max="16" width="1.171875" style="0" customWidth="1"/>
    <col min="17" max="17" width="8.16015625" style="0" customWidth="1"/>
    <col min="18" max="18" width="10.33203125" style="0" customWidth="1"/>
    <col min="19" max="19" width="14.83203125" style="0" customWidth="1"/>
    <col min="20" max="21" width="8.83203125" style="0" customWidth="1"/>
    <col min="22" max="22" width="5.66015625" style="0" customWidth="1"/>
    <col min="23" max="23" width="9" style="0" customWidth="1"/>
    <col min="24" max="24" width="3.66015625" style="0" customWidth="1"/>
    <col min="25" max="25" width="7.83203125" style="0" customWidth="1"/>
    <col min="26" max="26" width="1.3359375" style="0" customWidth="1"/>
    <col min="27" max="27" width="0.82421875" style="0" customWidth="1"/>
    <col min="28" max="28" width="1.83203125" style="0" customWidth="1"/>
    <col min="29" max="29" width="7.16015625" style="0" customWidth="1"/>
    <col min="30" max="31" width="0.4921875" style="0" customWidth="1"/>
    <col min="32" max="32" width="1.83203125" style="0" customWidth="1"/>
    <col min="33" max="33" width="1.171875" style="0" customWidth="1"/>
    <col min="34" max="34" width="1.83203125" style="0" customWidth="1"/>
    <col min="35" max="35" width="2.16015625" style="0" customWidth="1"/>
    <col min="36" max="36" width="4.33203125" style="0" customWidth="1"/>
    <col min="37" max="37" width="3.33203125" style="0" customWidth="1"/>
    <col min="38" max="39" width="3" style="0" customWidth="1"/>
    <col min="40" max="40" width="4.83203125" style="0" customWidth="1"/>
    <col min="41" max="41" width="3.66015625" style="0" customWidth="1"/>
    <col min="42" max="42" width="2.5" style="0" customWidth="1"/>
    <col min="43" max="43" width="4.5" style="0" customWidth="1"/>
    <col min="44" max="44" width="2" style="0" customWidth="1"/>
    <col min="45" max="45" width="1.0078125" style="0" customWidth="1"/>
    <col min="46" max="46" width="2.83203125" style="0" customWidth="1"/>
    <col min="47" max="47" width="3.5" style="0" customWidth="1"/>
    <col min="48" max="48" width="5.33203125" style="0" customWidth="1"/>
    <col min="49" max="49" width="8.83203125" style="0" customWidth="1"/>
  </cols>
  <sheetData>
    <row r="1" spans="1:49" ht="20.25" customHeight="1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</row>
    <row r="2" spans="1:33" ht="10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12"/>
      <c r="AC2" s="12"/>
      <c r="AD2" s="34"/>
      <c r="AE2" s="34"/>
      <c r="AF2" s="12"/>
      <c r="AG2" s="12"/>
    </row>
    <row r="3" spans="1:33" ht="17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2:33" ht="17.25" customHeight="1"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>
      <c r="A5" s="34"/>
      <c r="B5" s="3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34"/>
      <c r="X5" s="34"/>
      <c r="Y5" s="1"/>
      <c r="Z5" s="34"/>
      <c r="AA5" s="34"/>
      <c r="AB5" s="34"/>
      <c r="AC5" s="12"/>
      <c r="AD5" s="12"/>
      <c r="AE5" s="34"/>
      <c r="AF5" s="34"/>
      <c r="AG5" s="34"/>
    </row>
    <row r="6" spans="1:33" ht="5.25" customHeight="1">
      <c r="A6" s="34"/>
      <c r="B6" s="34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5.2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49" ht="23.2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45" t="s">
        <v>1</v>
      </c>
      <c r="S8" s="37"/>
      <c r="T8" s="37" t="s">
        <v>2</v>
      </c>
      <c r="U8" s="37"/>
      <c r="V8" s="37" t="s">
        <v>3</v>
      </c>
      <c r="W8" s="37"/>
      <c r="X8" s="37" t="s">
        <v>4</v>
      </c>
      <c r="Y8" s="37"/>
      <c r="Z8" s="38"/>
      <c r="AA8" s="41" t="s">
        <v>5</v>
      </c>
      <c r="AB8" s="37"/>
      <c r="AC8" s="37"/>
      <c r="AD8" s="37"/>
      <c r="AE8" s="37"/>
      <c r="AF8" s="42"/>
      <c r="AG8" s="26" t="s">
        <v>38</v>
      </c>
      <c r="AH8" s="27"/>
      <c r="AI8" s="27"/>
      <c r="AJ8" s="27"/>
      <c r="AK8" s="28"/>
      <c r="AL8" s="26" t="s">
        <v>39</v>
      </c>
      <c r="AM8" s="27"/>
      <c r="AN8" s="28"/>
      <c r="AO8" s="26" t="s">
        <v>40</v>
      </c>
      <c r="AP8" s="27"/>
      <c r="AQ8" s="28"/>
      <c r="AR8" s="26" t="s">
        <v>41</v>
      </c>
      <c r="AS8" s="27"/>
      <c r="AT8" s="27"/>
      <c r="AU8" s="28"/>
      <c r="AV8" s="26" t="s">
        <v>42</v>
      </c>
      <c r="AW8" s="32"/>
    </row>
    <row r="9" spans="1:49" ht="27" customHeight="1" thickBo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6" t="s">
        <v>6</v>
      </c>
      <c r="Q9" s="11"/>
      <c r="R9" s="104"/>
      <c r="S9" s="49"/>
      <c r="T9" s="2" t="s">
        <v>7</v>
      </c>
      <c r="U9" s="2" t="s">
        <v>8</v>
      </c>
      <c r="V9" s="49"/>
      <c r="W9" s="49"/>
      <c r="X9" s="49"/>
      <c r="Y9" s="49"/>
      <c r="Z9" s="17"/>
      <c r="AA9" s="14"/>
      <c r="AB9" s="49"/>
      <c r="AC9" s="49"/>
      <c r="AD9" s="49"/>
      <c r="AE9" s="49"/>
      <c r="AF9" s="15"/>
      <c r="AG9" s="13"/>
      <c r="AH9" s="50"/>
      <c r="AI9" s="50"/>
      <c r="AJ9" s="50"/>
      <c r="AK9" s="51"/>
      <c r="AL9" s="13"/>
      <c r="AM9" s="50"/>
      <c r="AN9" s="51"/>
      <c r="AO9" s="13"/>
      <c r="AP9" s="50"/>
      <c r="AQ9" s="51"/>
      <c r="AR9" s="13"/>
      <c r="AS9" s="50"/>
      <c r="AT9" s="50"/>
      <c r="AU9" s="51"/>
      <c r="AV9" s="13"/>
      <c r="AW9" s="77"/>
    </row>
    <row r="10" spans="1:49" ht="23.25" customHeight="1">
      <c r="A10" s="6"/>
      <c r="B10" s="54" t="s"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>
        <f>V11+V12</f>
        <v>16888113</v>
      </c>
      <c r="W10" s="55"/>
      <c r="X10" s="55">
        <f>X11+X12</f>
        <v>1346135</v>
      </c>
      <c r="Y10" s="55"/>
      <c r="Z10" s="55"/>
      <c r="AA10" s="55">
        <f>AA11+AA12</f>
        <v>8927550</v>
      </c>
      <c r="AB10" s="55"/>
      <c r="AC10" s="55"/>
      <c r="AD10" s="55"/>
      <c r="AE10" s="55"/>
      <c r="AF10" s="55"/>
      <c r="AG10" s="55">
        <f>AG11+AG12</f>
        <v>5556174</v>
      </c>
      <c r="AH10" s="55"/>
      <c r="AI10" s="55"/>
      <c r="AJ10" s="55"/>
      <c r="AK10" s="55"/>
      <c r="AL10" s="55">
        <f>AL11+AL12</f>
        <v>208017</v>
      </c>
      <c r="AM10" s="55"/>
      <c r="AN10" s="55"/>
      <c r="AO10" s="55">
        <v>182733</v>
      </c>
      <c r="AP10" s="55"/>
      <c r="AQ10" s="55"/>
      <c r="AR10" s="55" t="s">
        <v>44</v>
      </c>
      <c r="AS10" s="55"/>
      <c r="AT10" s="55"/>
      <c r="AU10" s="55"/>
      <c r="AV10" s="55">
        <f>AV11+AV12</f>
        <v>16888113</v>
      </c>
      <c r="AW10" s="76"/>
    </row>
    <row r="11" spans="1:49" ht="23.25" customHeight="1">
      <c r="A11" s="7"/>
      <c r="B11" s="52" t="s">
        <v>10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>
        <v>3547960</v>
      </c>
      <c r="W11" s="53"/>
      <c r="X11" s="53">
        <v>1319705</v>
      </c>
      <c r="Y11" s="53"/>
      <c r="Z11" s="53"/>
      <c r="AA11" s="53">
        <v>893066</v>
      </c>
      <c r="AB11" s="53"/>
      <c r="AC11" s="53"/>
      <c r="AD11" s="53"/>
      <c r="AE11" s="53"/>
      <c r="AF11" s="53"/>
      <c r="AG11" s="53">
        <v>356174</v>
      </c>
      <c r="AH11" s="53"/>
      <c r="AI11" s="53"/>
      <c r="AJ11" s="53"/>
      <c r="AK11" s="53"/>
      <c r="AL11" s="53">
        <v>208017</v>
      </c>
      <c r="AM11" s="53"/>
      <c r="AN11" s="53"/>
      <c r="AO11" s="53" t="s">
        <v>43</v>
      </c>
      <c r="AP11" s="53"/>
      <c r="AQ11" s="53"/>
      <c r="AR11" s="53" t="s">
        <v>44</v>
      </c>
      <c r="AS11" s="53"/>
      <c r="AT11" s="53"/>
      <c r="AU11" s="53"/>
      <c r="AV11" s="53">
        <v>3547960</v>
      </c>
      <c r="AW11" s="78"/>
    </row>
    <row r="12" spans="1:49" ht="23.25" customHeight="1">
      <c r="A12" s="7"/>
      <c r="B12" s="52" t="s">
        <v>11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>
        <f>V15</f>
        <v>13340153</v>
      </c>
      <c r="W12" s="53"/>
      <c r="X12" s="53">
        <f>X15</f>
        <v>26430</v>
      </c>
      <c r="Y12" s="53"/>
      <c r="Z12" s="53"/>
      <c r="AA12" s="53">
        <f>AA15</f>
        <v>8034484</v>
      </c>
      <c r="AB12" s="53"/>
      <c r="AC12" s="53"/>
      <c r="AD12" s="53"/>
      <c r="AE12" s="53"/>
      <c r="AF12" s="53"/>
      <c r="AG12" s="53">
        <f>AG15</f>
        <v>5200000</v>
      </c>
      <c r="AH12" s="53"/>
      <c r="AI12" s="53"/>
      <c r="AJ12" s="53"/>
      <c r="AK12" s="53"/>
      <c r="AL12" s="53" t="str">
        <f>AL15</f>
        <v>0,00</v>
      </c>
      <c r="AM12" s="53"/>
      <c r="AN12" s="53"/>
      <c r="AO12" s="53" t="str">
        <f>AO15</f>
        <v>0,00</v>
      </c>
      <c r="AP12" s="53"/>
      <c r="AQ12" s="53"/>
      <c r="AR12" s="53" t="str">
        <f>AR15</f>
        <v>0,00</v>
      </c>
      <c r="AS12" s="53"/>
      <c r="AT12" s="53"/>
      <c r="AU12" s="53"/>
      <c r="AV12" s="53" t="str">
        <f>AV15</f>
        <v>13 340 153,00</v>
      </c>
      <c r="AW12" s="78"/>
    </row>
    <row r="13" spans="1:49" ht="23.25" customHeight="1">
      <c r="A13" s="7"/>
      <c r="B13" s="56" t="s">
        <v>12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7">
        <f>V14+V15</f>
        <v>15935333</v>
      </c>
      <c r="W13" s="57"/>
      <c r="X13" s="57">
        <f>X14+X15</f>
        <v>1211120</v>
      </c>
      <c r="Y13" s="57"/>
      <c r="Z13" s="57"/>
      <c r="AA13" s="57">
        <f>AA14+AA15</f>
        <v>8735407</v>
      </c>
      <c r="AB13" s="57"/>
      <c r="AC13" s="57"/>
      <c r="AD13" s="57"/>
      <c r="AE13" s="57"/>
      <c r="AF13" s="57"/>
      <c r="AG13" s="57">
        <f>AG14+AG15</f>
        <v>5367192</v>
      </c>
      <c r="AH13" s="57"/>
      <c r="AI13" s="57"/>
      <c r="AJ13" s="57"/>
      <c r="AK13" s="57"/>
      <c r="AL13" s="57">
        <v>22160</v>
      </c>
      <c r="AM13" s="57"/>
      <c r="AN13" s="57"/>
      <c r="AO13" s="57" t="s">
        <v>45</v>
      </c>
      <c r="AP13" s="57"/>
      <c r="AQ13" s="57"/>
      <c r="AR13" s="57" t="s">
        <v>45</v>
      </c>
      <c r="AS13" s="57"/>
      <c r="AT13" s="57"/>
      <c r="AU13" s="57"/>
      <c r="AV13" s="57">
        <f>AV14+AV15</f>
        <v>15935333</v>
      </c>
      <c r="AW13" s="79"/>
    </row>
    <row r="14" spans="1:49" ht="23.25" customHeight="1">
      <c r="A14" s="7"/>
      <c r="B14" s="60" t="s">
        <v>10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>
        <f>V17</f>
        <v>2595180</v>
      </c>
      <c r="W14" s="61"/>
      <c r="X14" s="61">
        <f>X17</f>
        <v>1184690</v>
      </c>
      <c r="Y14" s="61"/>
      <c r="Z14" s="61"/>
      <c r="AA14" s="61">
        <f>AA17</f>
        <v>700923</v>
      </c>
      <c r="AB14" s="61"/>
      <c r="AC14" s="61"/>
      <c r="AD14" s="61"/>
      <c r="AE14" s="61"/>
      <c r="AF14" s="61"/>
      <c r="AG14" s="61">
        <f>AG17</f>
        <v>167192</v>
      </c>
      <c r="AH14" s="61"/>
      <c r="AI14" s="61"/>
      <c r="AJ14" s="61"/>
      <c r="AK14" s="61"/>
      <c r="AL14" s="61" t="str">
        <f>AL17</f>
        <v>22 160,00</v>
      </c>
      <c r="AM14" s="61"/>
      <c r="AN14" s="61"/>
      <c r="AO14" s="61" t="str">
        <f>AO17</f>
        <v>0,00</v>
      </c>
      <c r="AP14" s="61"/>
      <c r="AQ14" s="61"/>
      <c r="AR14" s="61" t="str">
        <f>AR17</f>
        <v>0,00</v>
      </c>
      <c r="AS14" s="61"/>
      <c r="AT14" s="61"/>
      <c r="AU14" s="61"/>
      <c r="AV14" s="61">
        <f>AV17</f>
        <v>2595180</v>
      </c>
      <c r="AW14" s="80"/>
    </row>
    <row r="15" spans="1:49" ht="23.25" customHeight="1">
      <c r="A15" s="7"/>
      <c r="B15" s="58" t="s">
        <v>11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9">
        <f>V27</f>
        <v>13340153</v>
      </c>
      <c r="W15" s="59"/>
      <c r="X15" s="59">
        <f>X27</f>
        <v>26430</v>
      </c>
      <c r="Y15" s="59"/>
      <c r="Z15" s="59"/>
      <c r="AA15" s="59">
        <f>AA27</f>
        <v>8034484</v>
      </c>
      <c r="AB15" s="59"/>
      <c r="AC15" s="59"/>
      <c r="AD15" s="59"/>
      <c r="AE15" s="59"/>
      <c r="AF15" s="59"/>
      <c r="AG15" s="59">
        <f>AG27</f>
        <v>5200000</v>
      </c>
      <c r="AH15" s="59"/>
      <c r="AI15" s="59"/>
      <c r="AJ15" s="59"/>
      <c r="AK15" s="59"/>
      <c r="AL15" s="59" t="str">
        <f>AL27</f>
        <v>0,00</v>
      </c>
      <c r="AM15" s="59"/>
      <c r="AN15" s="59"/>
      <c r="AO15" s="59" t="str">
        <f>AO27</f>
        <v>0,00</v>
      </c>
      <c r="AP15" s="59"/>
      <c r="AQ15" s="59"/>
      <c r="AR15" s="59" t="str">
        <f>AR27</f>
        <v>0,00</v>
      </c>
      <c r="AS15" s="59"/>
      <c r="AT15" s="59"/>
      <c r="AU15" s="59"/>
      <c r="AV15" s="59" t="str">
        <f>AV27</f>
        <v>13 340 153,00</v>
      </c>
      <c r="AW15" s="81"/>
    </row>
    <row r="16" spans="1:49" ht="23.25" customHeight="1">
      <c r="A16" s="7"/>
      <c r="B16" s="64" t="s">
        <v>13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7">
        <f>V17+V27</f>
        <v>15935333</v>
      </c>
      <c r="W16" s="62"/>
      <c r="X16" s="62">
        <f>X17+X27</f>
        <v>1211120</v>
      </c>
      <c r="Y16" s="62"/>
      <c r="Z16" s="62"/>
      <c r="AA16" s="62">
        <f>AA17+AA27</f>
        <v>8735407</v>
      </c>
      <c r="AB16" s="62"/>
      <c r="AC16" s="62"/>
      <c r="AD16" s="62"/>
      <c r="AE16" s="62"/>
      <c r="AF16" s="62"/>
      <c r="AG16" s="62">
        <f>AG17+AG27</f>
        <v>5367192</v>
      </c>
      <c r="AH16" s="62"/>
      <c r="AI16" s="62"/>
      <c r="AJ16" s="62"/>
      <c r="AK16" s="62"/>
      <c r="AL16" s="62" t="str">
        <f>AL17</f>
        <v>22 160,00</v>
      </c>
      <c r="AM16" s="62"/>
      <c r="AN16" s="62"/>
      <c r="AO16" s="62" t="s">
        <v>45</v>
      </c>
      <c r="AP16" s="62"/>
      <c r="AQ16" s="62"/>
      <c r="AR16" s="62" t="s">
        <v>45</v>
      </c>
      <c r="AS16" s="62"/>
      <c r="AT16" s="62"/>
      <c r="AU16" s="62"/>
      <c r="AV16" s="62">
        <f>AV17+AV27</f>
        <v>15935333</v>
      </c>
      <c r="AW16" s="82"/>
    </row>
    <row r="17" spans="1:49" ht="23.25" customHeight="1">
      <c r="A17" s="7"/>
      <c r="B17" s="66" t="s">
        <v>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5">
        <v>2595180</v>
      </c>
      <c r="W17" s="65"/>
      <c r="X17" s="65">
        <v>1184690</v>
      </c>
      <c r="Y17" s="65"/>
      <c r="Z17" s="65"/>
      <c r="AA17" s="65">
        <v>700923</v>
      </c>
      <c r="AB17" s="65"/>
      <c r="AC17" s="65"/>
      <c r="AD17" s="65"/>
      <c r="AE17" s="65"/>
      <c r="AF17" s="65"/>
      <c r="AG17" s="65">
        <v>167192</v>
      </c>
      <c r="AH17" s="65"/>
      <c r="AI17" s="65"/>
      <c r="AJ17" s="65"/>
      <c r="AK17" s="65"/>
      <c r="AL17" s="65" t="s">
        <v>46</v>
      </c>
      <c r="AM17" s="65"/>
      <c r="AN17" s="65"/>
      <c r="AO17" s="65" t="s">
        <v>45</v>
      </c>
      <c r="AP17" s="65"/>
      <c r="AQ17" s="65"/>
      <c r="AR17" s="65" t="s">
        <v>45</v>
      </c>
      <c r="AS17" s="65"/>
      <c r="AT17" s="65"/>
      <c r="AU17" s="65"/>
      <c r="AV17" s="65">
        <v>2595180</v>
      </c>
      <c r="AW17" s="83"/>
    </row>
    <row r="18" spans="1:49" ht="34.5" customHeight="1">
      <c r="A18" s="63"/>
      <c r="B18" s="34"/>
      <c r="C18" s="34"/>
      <c r="D18" s="64" t="s">
        <v>73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23" t="s">
        <v>66</v>
      </c>
      <c r="S18" s="23"/>
      <c r="T18" s="8" t="s">
        <v>14</v>
      </c>
      <c r="U18" s="8" t="s">
        <v>15</v>
      </c>
      <c r="V18" s="62" t="s">
        <v>16</v>
      </c>
      <c r="W18" s="62"/>
      <c r="X18" s="62" t="s">
        <v>17</v>
      </c>
      <c r="Y18" s="62"/>
      <c r="Z18" s="62"/>
      <c r="AA18" s="62" t="s">
        <v>18</v>
      </c>
      <c r="AB18" s="62"/>
      <c r="AC18" s="62"/>
      <c r="AD18" s="62"/>
      <c r="AE18" s="62"/>
      <c r="AF18" s="62"/>
      <c r="AG18" s="62" t="s">
        <v>18</v>
      </c>
      <c r="AH18" s="62"/>
      <c r="AI18" s="62"/>
      <c r="AJ18" s="62"/>
      <c r="AK18" s="62"/>
      <c r="AL18" s="62" t="s">
        <v>46</v>
      </c>
      <c r="AM18" s="62"/>
      <c r="AN18" s="62"/>
      <c r="AO18" s="62" t="s">
        <v>45</v>
      </c>
      <c r="AP18" s="62"/>
      <c r="AQ18" s="62"/>
      <c r="AR18" s="62" t="s">
        <v>45</v>
      </c>
      <c r="AS18" s="62"/>
      <c r="AT18" s="62"/>
      <c r="AU18" s="62"/>
      <c r="AV18" s="62" t="s">
        <v>16</v>
      </c>
      <c r="AW18" s="82"/>
    </row>
    <row r="19" spans="1:49" ht="53.25" customHeight="1">
      <c r="A19" s="63"/>
      <c r="B19" s="34"/>
      <c r="C19" s="34"/>
      <c r="D19" s="64" t="s">
        <v>19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23" t="s">
        <v>67</v>
      </c>
      <c r="S19" s="23"/>
      <c r="T19" s="8" t="s">
        <v>20</v>
      </c>
      <c r="U19" s="8" t="s">
        <v>21</v>
      </c>
      <c r="V19" s="62">
        <v>287664</v>
      </c>
      <c r="W19" s="62"/>
      <c r="X19" s="62" t="s">
        <v>22</v>
      </c>
      <c r="Y19" s="62"/>
      <c r="Z19" s="62"/>
      <c r="AA19" s="62">
        <v>46104</v>
      </c>
      <c r="AB19" s="62"/>
      <c r="AC19" s="62"/>
      <c r="AD19" s="62"/>
      <c r="AE19" s="62"/>
      <c r="AF19" s="62"/>
      <c r="AG19" s="62" t="s">
        <v>45</v>
      </c>
      <c r="AH19" s="62"/>
      <c r="AI19" s="62"/>
      <c r="AJ19" s="62"/>
      <c r="AK19" s="62"/>
      <c r="AL19" s="62" t="s">
        <v>45</v>
      </c>
      <c r="AM19" s="62"/>
      <c r="AN19" s="62"/>
      <c r="AO19" s="62" t="s">
        <v>45</v>
      </c>
      <c r="AP19" s="62"/>
      <c r="AQ19" s="62"/>
      <c r="AR19" s="62" t="s">
        <v>45</v>
      </c>
      <c r="AS19" s="62"/>
      <c r="AT19" s="62"/>
      <c r="AU19" s="62"/>
      <c r="AV19" s="62">
        <v>287664</v>
      </c>
      <c r="AW19" s="82"/>
    </row>
    <row r="20" spans="1:49" ht="53.25" customHeight="1">
      <c r="A20" s="7"/>
      <c r="D20" s="20" t="s">
        <v>74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3" t="s">
        <v>24</v>
      </c>
      <c r="S20" s="23"/>
      <c r="T20" s="8" t="s">
        <v>14</v>
      </c>
      <c r="U20" s="8" t="s">
        <v>26</v>
      </c>
      <c r="V20" s="18">
        <v>177477</v>
      </c>
      <c r="W20" s="24"/>
      <c r="X20" s="18">
        <v>2509</v>
      </c>
      <c r="Y20" s="25"/>
      <c r="Z20" s="24"/>
      <c r="AA20" s="18">
        <v>163714</v>
      </c>
      <c r="AB20" s="25"/>
      <c r="AC20" s="25"/>
      <c r="AD20" s="25"/>
      <c r="AE20" s="25"/>
      <c r="AF20" s="24"/>
      <c r="AG20" s="18">
        <v>11254</v>
      </c>
      <c r="AH20" s="25"/>
      <c r="AI20" s="25"/>
      <c r="AJ20" s="25"/>
      <c r="AK20" s="24"/>
      <c r="AL20" s="18">
        <v>0</v>
      </c>
      <c r="AM20" s="25"/>
      <c r="AN20" s="24"/>
      <c r="AO20" s="18">
        <v>0</v>
      </c>
      <c r="AP20" s="25"/>
      <c r="AQ20" s="24"/>
      <c r="AR20" s="18">
        <v>0</v>
      </c>
      <c r="AS20" s="25"/>
      <c r="AT20" s="25"/>
      <c r="AU20" s="24"/>
      <c r="AV20" s="18">
        <v>177477</v>
      </c>
      <c r="AW20" s="19"/>
    </row>
    <row r="21" spans="1:49" ht="34.5" customHeight="1">
      <c r="A21" s="63"/>
      <c r="B21" s="34"/>
      <c r="C21" s="34"/>
      <c r="D21" s="64" t="s">
        <v>23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23" t="s">
        <v>24</v>
      </c>
      <c r="S21" s="23"/>
      <c r="T21" s="8" t="s">
        <v>25</v>
      </c>
      <c r="U21" s="8" t="s">
        <v>26</v>
      </c>
      <c r="V21" s="62">
        <v>292270</v>
      </c>
      <c r="W21" s="62"/>
      <c r="X21" s="62" t="s">
        <v>27</v>
      </c>
      <c r="Y21" s="62"/>
      <c r="Z21" s="62"/>
      <c r="AA21" s="62">
        <v>65713</v>
      </c>
      <c r="AB21" s="62"/>
      <c r="AC21" s="62"/>
      <c r="AD21" s="62"/>
      <c r="AE21" s="62"/>
      <c r="AF21" s="62"/>
      <c r="AG21" s="62" t="s">
        <v>47</v>
      </c>
      <c r="AH21" s="62"/>
      <c r="AI21" s="62"/>
      <c r="AJ21" s="62"/>
      <c r="AK21" s="62"/>
      <c r="AL21" s="62" t="s">
        <v>45</v>
      </c>
      <c r="AM21" s="62"/>
      <c r="AN21" s="62"/>
      <c r="AO21" s="62" t="s">
        <v>45</v>
      </c>
      <c r="AP21" s="62"/>
      <c r="AQ21" s="62"/>
      <c r="AR21" s="62" t="s">
        <v>45</v>
      </c>
      <c r="AS21" s="62"/>
      <c r="AT21" s="62"/>
      <c r="AU21" s="62"/>
      <c r="AV21" s="62">
        <v>292270</v>
      </c>
      <c r="AW21" s="82"/>
    </row>
    <row r="22" spans="1:49" ht="34.5" customHeight="1">
      <c r="A22" s="63"/>
      <c r="B22" s="34"/>
      <c r="C22" s="34"/>
      <c r="D22" s="64" t="s">
        <v>28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23" t="s">
        <v>24</v>
      </c>
      <c r="S22" s="23"/>
      <c r="T22" s="8" t="s">
        <v>14</v>
      </c>
      <c r="U22" s="8" t="s">
        <v>21</v>
      </c>
      <c r="V22" s="62">
        <v>250663</v>
      </c>
      <c r="W22" s="62"/>
      <c r="X22" s="62" t="s">
        <v>29</v>
      </c>
      <c r="Y22" s="62"/>
      <c r="Z22" s="62"/>
      <c r="AA22" s="62">
        <v>6633</v>
      </c>
      <c r="AB22" s="62"/>
      <c r="AC22" s="62"/>
      <c r="AD22" s="62"/>
      <c r="AE22" s="62"/>
      <c r="AF22" s="62"/>
      <c r="AG22" s="62" t="s">
        <v>45</v>
      </c>
      <c r="AH22" s="62"/>
      <c r="AI22" s="62"/>
      <c r="AJ22" s="62"/>
      <c r="AK22" s="62"/>
      <c r="AL22" s="62" t="s">
        <v>45</v>
      </c>
      <c r="AM22" s="62"/>
      <c r="AN22" s="62"/>
      <c r="AO22" s="62" t="s">
        <v>45</v>
      </c>
      <c r="AP22" s="62"/>
      <c r="AQ22" s="62"/>
      <c r="AR22" s="62" t="s">
        <v>45</v>
      </c>
      <c r="AS22" s="62"/>
      <c r="AT22" s="62"/>
      <c r="AU22" s="62"/>
      <c r="AV22" s="62">
        <v>250663</v>
      </c>
      <c r="AW22" s="82"/>
    </row>
    <row r="23" spans="1:49" ht="34.5" customHeight="1">
      <c r="A23" s="63"/>
      <c r="B23" s="34"/>
      <c r="C23" s="34"/>
      <c r="D23" s="72" t="s">
        <v>30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1" t="s">
        <v>31</v>
      </c>
      <c r="S23" s="71"/>
      <c r="T23" s="3" t="s">
        <v>14</v>
      </c>
      <c r="U23" s="3" t="s">
        <v>21</v>
      </c>
      <c r="V23" s="69" t="s">
        <v>32</v>
      </c>
      <c r="W23" s="69"/>
      <c r="X23" s="69" t="s">
        <v>33</v>
      </c>
      <c r="Y23" s="69"/>
      <c r="Z23" s="69"/>
      <c r="AA23" s="69" t="s">
        <v>34</v>
      </c>
      <c r="AB23" s="69"/>
      <c r="AC23" s="69"/>
      <c r="AD23" s="69"/>
      <c r="AE23" s="69"/>
      <c r="AF23" s="69"/>
      <c r="AG23" s="69" t="s">
        <v>45</v>
      </c>
      <c r="AH23" s="69"/>
      <c r="AI23" s="69"/>
      <c r="AJ23" s="69"/>
      <c r="AK23" s="69"/>
      <c r="AL23" s="69" t="s">
        <v>45</v>
      </c>
      <c r="AM23" s="69"/>
      <c r="AN23" s="69"/>
      <c r="AO23" s="69" t="s">
        <v>45</v>
      </c>
      <c r="AP23" s="69"/>
      <c r="AQ23" s="69"/>
      <c r="AR23" s="69" t="s">
        <v>45</v>
      </c>
      <c r="AS23" s="69"/>
      <c r="AT23" s="69"/>
      <c r="AU23" s="69"/>
      <c r="AV23" s="69" t="s">
        <v>32</v>
      </c>
      <c r="AW23" s="84"/>
    </row>
    <row r="24" spans="1:49" ht="34.5" customHeight="1" thickBot="1">
      <c r="A24" s="73"/>
      <c r="B24" s="74"/>
      <c r="C24" s="74"/>
      <c r="D24" s="75" t="s">
        <v>35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0" t="s">
        <v>65</v>
      </c>
      <c r="S24" s="70"/>
      <c r="T24" s="4" t="s">
        <v>25</v>
      </c>
      <c r="U24" s="4" t="s">
        <v>26</v>
      </c>
      <c r="V24" s="68" t="s">
        <v>36</v>
      </c>
      <c r="W24" s="68"/>
      <c r="X24" s="68" t="s">
        <v>37</v>
      </c>
      <c r="Y24" s="68"/>
      <c r="Z24" s="68"/>
      <c r="AA24" s="68" t="s">
        <v>37</v>
      </c>
      <c r="AB24" s="68"/>
      <c r="AC24" s="68"/>
      <c r="AD24" s="68"/>
      <c r="AE24" s="68"/>
      <c r="AF24" s="68"/>
      <c r="AG24" s="68" t="s">
        <v>37</v>
      </c>
      <c r="AH24" s="68"/>
      <c r="AI24" s="68"/>
      <c r="AJ24" s="68"/>
      <c r="AK24" s="68"/>
      <c r="AL24" s="68" t="s">
        <v>45</v>
      </c>
      <c r="AM24" s="68"/>
      <c r="AN24" s="68"/>
      <c r="AO24" s="68" t="s">
        <v>45</v>
      </c>
      <c r="AP24" s="68"/>
      <c r="AQ24" s="68"/>
      <c r="AR24" s="68" t="s">
        <v>45</v>
      </c>
      <c r="AS24" s="68"/>
      <c r="AT24" s="68"/>
      <c r="AU24" s="68"/>
      <c r="AV24" s="68" t="s">
        <v>36</v>
      </c>
      <c r="AW24" s="85"/>
    </row>
    <row r="25" spans="1:49" ht="34.5" customHeight="1" thickBo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 t="s">
        <v>1</v>
      </c>
      <c r="S25" s="37"/>
      <c r="T25" s="37" t="s">
        <v>2</v>
      </c>
      <c r="U25" s="37"/>
      <c r="V25" s="37" t="s">
        <v>3</v>
      </c>
      <c r="W25" s="37"/>
      <c r="X25" s="37" t="s">
        <v>4</v>
      </c>
      <c r="Y25" s="37"/>
      <c r="Z25" s="38"/>
      <c r="AA25" s="41" t="s">
        <v>5</v>
      </c>
      <c r="AB25" s="37"/>
      <c r="AC25" s="37"/>
      <c r="AD25" s="37"/>
      <c r="AE25" s="37"/>
      <c r="AF25" s="42"/>
      <c r="AG25" s="26" t="s">
        <v>38</v>
      </c>
      <c r="AH25" s="27"/>
      <c r="AI25" s="27"/>
      <c r="AJ25" s="27"/>
      <c r="AK25" s="28"/>
      <c r="AL25" s="26" t="s">
        <v>39</v>
      </c>
      <c r="AM25" s="27"/>
      <c r="AN25" s="28"/>
      <c r="AO25" s="26" t="s">
        <v>40</v>
      </c>
      <c r="AP25" s="27"/>
      <c r="AQ25" s="28"/>
      <c r="AR25" s="26" t="s">
        <v>41</v>
      </c>
      <c r="AS25" s="27"/>
      <c r="AT25" s="27"/>
      <c r="AU25" s="28"/>
      <c r="AV25" s="26" t="s">
        <v>42</v>
      </c>
      <c r="AW25" s="32"/>
    </row>
    <row r="26" spans="1:49" ht="27" customHeight="1" thickBo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 t="s">
        <v>6</v>
      </c>
      <c r="Q26" s="36"/>
      <c r="R26" s="46"/>
      <c r="S26" s="39"/>
      <c r="T26" s="5" t="s">
        <v>7</v>
      </c>
      <c r="U26" s="5" t="s">
        <v>8</v>
      </c>
      <c r="V26" s="39"/>
      <c r="W26" s="39"/>
      <c r="X26" s="39"/>
      <c r="Y26" s="39"/>
      <c r="Z26" s="40"/>
      <c r="AA26" s="43"/>
      <c r="AB26" s="39"/>
      <c r="AC26" s="39"/>
      <c r="AD26" s="39"/>
      <c r="AE26" s="39"/>
      <c r="AF26" s="44"/>
      <c r="AG26" s="29"/>
      <c r="AH26" s="30"/>
      <c r="AI26" s="30"/>
      <c r="AJ26" s="30"/>
      <c r="AK26" s="31"/>
      <c r="AL26" s="29"/>
      <c r="AM26" s="30"/>
      <c r="AN26" s="31"/>
      <c r="AO26" s="29"/>
      <c r="AP26" s="30"/>
      <c r="AQ26" s="31"/>
      <c r="AR26" s="29"/>
      <c r="AS26" s="30"/>
      <c r="AT26" s="30"/>
      <c r="AU26" s="31"/>
      <c r="AV26" s="29"/>
      <c r="AW26" s="33"/>
    </row>
    <row r="27" spans="1:49" ht="23.25" customHeight="1">
      <c r="A27" s="6"/>
      <c r="B27" s="86" t="s">
        <v>11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7">
        <v>13340153</v>
      </c>
      <c r="W27" s="87"/>
      <c r="X27" s="87">
        <f>X28+X29</f>
        <v>26430</v>
      </c>
      <c r="Y27" s="87"/>
      <c r="Z27" s="87"/>
      <c r="AA27" s="87">
        <f>AA28+AA29</f>
        <v>8034484</v>
      </c>
      <c r="AB27" s="87"/>
      <c r="AC27" s="87"/>
      <c r="AD27" s="87"/>
      <c r="AE27" s="87"/>
      <c r="AF27" s="87"/>
      <c r="AG27" s="87">
        <f>AG28+AG29</f>
        <v>5200000</v>
      </c>
      <c r="AH27" s="87"/>
      <c r="AI27" s="87"/>
      <c r="AJ27" s="87"/>
      <c r="AK27" s="87"/>
      <c r="AL27" s="87" t="s">
        <v>45</v>
      </c>
      <c r="AM27" s="87"/>
      <c r="AN27" s="87"/>
      <c r="AO27" s="87" t="s">
        <v>45</v>
      </c>
      <c r="AP27" s="87"/>
      <c r="AQ27" s="87"/>
      <c r="AR27" s="87" t="s">
        <v>45</v>
      </c>
      <c r="AS27" s="87"/>
      <c r="AT27" s="87"/>
      <c r="AU27" s="87"/>
      <c r="AV27" s="87" t="s">
        <v>72</v>
      </c>
      <c r="AW27" s="93"/>
    </row>
    <row r="28" spans="1:49" ht="34.5" customHeight="1">
      <c r="A28" s="63"/>
      <c r="B28" s="34"/>
      <c r="C28" s="34"/>
      <c r="D28" s="64" t="s">
        <v>48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23" t="s">
        <v>49</v>
      </c>
      <c r="S28" s="23"/>
      <c r="T28" s="8" t="s">
        <v>50</v>
      </c>
      <c r="U28" s="8" t="s">
        <v>21</v>
      </c>
      <c r="V28" s="62" t="s">
        <v>71</v>
      </c>
      <c r="W28" s="62"/>
      <c r="X28" s="62" t="s">
        <v>68</v>
      </c>
      <c r="Y28" s="62"/>
      <c r="Z28" s="62"/>
      <c r="AA28" s="62" t="s">
        <v>69</v>
      </c>
      <c r="AB28" s="62"/>
      <c r="AC28" s="62"/>
      <c r="AD28" s="62"/>
      <c r="AE28" s="62"/>
      <c r="AF28" s="62"/>
      <c r="AG28" s="62" t="s">
        <v>45</v>
      </c>
      <c r="AH28" s="62"/>
      <c r="AI28" s="62"/>
      <c r="AJ28" s="62"/>
      <c r="AK28" s="62"/>
      <c r="AL28" s="62" t="s">
        <v>45</v>
      </c>
      <c r="AM28" s="62"/>
      <c r="AN28" s="62"/>
      <c r="AO28" s="62" t="s">
        <v>45</v>
      </c>
      <c r="AP28" s="62"/>
      <c r="AQ28" s="62"/>
      <c r="AR28" s="62" t="s">
        <v>45</v>
      </c>
      <c r="AS28" s="62"/>
      <c r="AT28" s="62"/>
      <c r="AU28" s="62"/>
      <c r="AV28" s="62" t="s">
        <v>70</v>
      </c>
      <c r="AW28" s="82"/>
    </row>
    <row r="29" spans="1:49" ht="34.5" customHeight="1">
      <c r="A29" s="63"/>
      <c r="B29" s="34"/>
      <c r="C29" s="34"/>
      <c r="D29" s="64" t="s">
        <v>51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23" t="s">
        <v>49</v>
      </c>
      <c r="S29" s="23"/>
      <c r="T29" s="8" t="s">
        <v>50</v>
      </c>
      <c r="U29" s="9" t="s">
        <v>26</v>
      </c>
      <c r="V29" s="62" t="s">
        <v>52</v>
      </c>
      <c r="W29" s="62"/>
      <c r="X29" s="62">
        <v>0</v>
      </c>
      <c r="Y29" s="62"/>
      <c r="Z29" s="62"/>
      <c r="AA29" s="62">
        <v>5200000</v>
      </c>
      <c r="AB29" s="62"/>
      <c r="AC29" s="62"/>
      <c r="AD29" s="62"/>
      <c r="AE29" s="62"/>
      <c r="AF29" s="62"/>
      <c r="AG29" s="62">
        <v>5200000</v>
      </c>
      <c r="AH29" s="62"/>
      <c r="AI29" s="62"/>
      <c r="AJ29" s="62"/>
      <c r="AK29" s="62"/>
      <c r="AL29" s="62" t="s">
        <v>45</v>
      </c>
      <c r="AM29" s="62"/>
      <c r="AN29" s="62"/>
      <c r="AO29" s="62" t="s">
        <v>45</v>
      </c>
      <c r="AP29" s="62"/>
      <c r="AQ29" s="62"/>
      <c r="AR29" s="62" t="s">
        <v>45</v>
      </c>
      <c r="AS29" s="62"/>
      <c r="AT29" s="62"/>
      <c r="AU29" s="62"/>
      <c r="AV29" s="62" t="s">
        <v>52</v>
      </c>
      <c r="AW29" s="82"/>
    </row>
    <row r="30" spans="1:49" ht="23.25" customHeight="1">
      <c r="A30" s="7"/>
      <c r="B30" s="90" t="s">
        <v>53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1" t="s">
        <v>45</v>
      </c>
      <c r="W30" s="91"/>
      <c r="X30" s="91" t="s">
        <v>45</v>
      </c>
      <c r="Y30" s="91"/>
      <c r="Z30" s="91"/>
      <c r="AA30" s="91" t="s">
        <v>45</v>
      </c>
      <c r="AB30" s="91"/>
      <c r="AC30" s="91"/>
      <c r="AD30" s="91"/>
      <c r="AE30" s="91"/>
      <c r="AF30" s="91"/>
      <c r="AG30" s="91" t="s">
        <v>45</v>
      </c>
      <c r="AH30" s="91"/>
      <c r="AI30" s="91"/>
      <c r="AJ30" s="91"/>
      <c r="AK30" s="91"/>
      <c r="AL30" s="91" t="s">
        <v>45</v>
      </c>
      <c r="AM30" s="91"/>
      <c r="AN30" s="91"/>
      <c r="AO30" s="91" t="s">
        <v>45</v>
      </c>
      <c r="AP30" s="91"/>
      <c r="AQ30" s="91"/>
      <c r="AR30" s="91" t="s">
        <v>45</v>
      </c>
      <c r="AS30" s="91"/>
      <c r="AT30" s="91"/>
      <c r="AU30" s="91"/>
      <c r="AV30" s="91" t="s">
        <v>45</v>
      </c>
      <c r="AW30" s="95"/>
    </row>
    <row r="31" spans="1:49" ht="23.25" customHeight="1">
      <c r="A31" s="7"/>
      <c r="B31" s="88" t="s">
        <v>10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 t="s">
        <v>45</v>
      </c>
      <c r="W31" s="89"/>
      <c r="X31" s="89" t="s">
        <v>45</v>
      </c>
      <c r="Y31" s="89"/>
      <c r="Z31" s="89"/>
      <c r="AA31" s="89" t="s">
        <v>45</v>
      </c>
      <c r="AB31" s="89"/>
      <c r="AC31" s="89"/>
      <c r="AD31" s="89"/>
      <c r="AE31" s="89"/>
      <c r="AF31" s="89"/>
      <c r="AG31" s="89" t="s">
        <v>45</v>
      </c>
      <c r="AH31" s="89"/>
      <c r="AI31" s="89"/>
      <c r="AJ31" s="89"/>
      <c r="AK31" s="89"/>
      <c r="AL31" s="89" t="s">
        <v>45</v>
      </c>
      <c r="AM31" s="89"/>
      <c r="AN31" s="89"/>
      <c r="AO31" s="89" t="s">
        <v>45</v>
      </c>
      <c r="AP31" s="89"/>
      <c r="AQ31" s="89"/>
      <c r="AR31" s="89" t="s">
        <v>45</v>
      </c>
      <c r="AS31" s="89"/>
      <c r="AT31" s="89"/>
      <c r="AU31" s="89"/>
      <c r="AV31" s="89" t="s">
        <v>45</v>
      </c>
      <c r="AW31" s="96"/>
    </row>
    <row r="32" spans="1:49" ht="23.25" customHeight="1">
      <c r="A32" s="7"/>
      <c r="B32" s="88" t="s">
        <v>11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 t="s">
        <v>45</v>
      </c>
      <c r="W32" s="89"/>
      <c r="X32" s="89" t="s">
        <v>45</v>
      </c>
      <c r="Y32" s="89"/>
      <c r="Z32" s="89"/>
      <c r="AA32" s="89" t="s">
        <v>45</v>
      </c>
      <c r="AB32" s="89"/>
      <c r="AC32" s="89"/>
      <c r="AD32" s="89"/>
      <c r="AE32" s="89"/>
      <c r="AF32" s="89"/>
      <c r="AG32" s="89" t="s">
        <v>45</v>
      </c>
      <c r="AH32" s="89"/>
      <c r="AI32" s="89"/>
      <c r="AJ32" s="89"/>
      <c r="AK32" s="89"/>
      <c r="AL32" s="89" t="s">
        <v>45</v>
      </c>
      <c r="AM32" s="89"/>
      <c r="AN32" s="89"/>
      <c r="AO32" s="89" t="s">
        <v>45</v>
      </c>
      <c r="AP32" s="89"/>
      <c r="AQ32" s="89"/>
      <c r="AR32" s="89" t="s">
        <v>45</v>
      </c>
      <c r="AS32" s="89"/>
      <c r="AT32" s="89"/>
      <c r="AU32" s="89"/>
      <c r="AV32" s="89" t="s">
        <v>45</v>
      </c>
      <c r="AW32" s="96"/>
    </row>
    <row r="33" spans="1:49" ht="23.25" customHeight="1">
      <c r="A33" s="7"/>
      <c r="B33" s="90" t="s">
        <v>54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 t="s">
        <v>45</v>
      </c>
      <c r="W33" s="91"/>
      <c r="X33" s="91" t="s">
        <v>45</v>
      </c>
      <c r="Y33" s="91"/>
      <c r="Z33" s="91"/>
      <c r="AA33" s="91" t="s">
        <v>45</v>
      </c>
      <c r="AB33" s="91"/>
      <c r="AC33" s="91"/>
      <c r="AD33" s="91"/>
      <c r="AE33" s="91"/>
      <c r="AF33" s="91"/>
      <c r="AG33" s="91" t="s">
        <v>45</v>
      </c>
      <c r="AH33" s="91"/>
      <c r="AI33" s="91"/>
      <c r="AJ33" s="91"/>
      <c r="AK33" s="91"/>
      <c r="AL33" s="91" t="s">
        <v>45</v>
      </c>
      <c r="AM33" s="91"/>
      <c r="AN33" s="91"/>
      <c r="AO33" s="91" t="s">
        <v>45</v>
      </c>
      <c r="AP33" s="91"/>
      <c r="AQ33" s="91"/>
      <c r="AR33" s="91" t="s">
        <v>45</v>
      </c>
      <c r="AS33" s="91"/>
      <c r="AT33" s="91"/>
      <c r="AU33" s="91"/>
      <c r="AV33" s="91" t="s">
        <v>45</v>
      </c>
      <c r="AW33" s="95"/>
    </row>
    <row r="34" spans="1:49" ht="23.25" customHeight="1">
      <c r="A34" s="7"/>
      <c r="B34" s="88" t="s">
        <v>10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 t="s">
        <v>45</v>
      </c>
      <c r="W34" s="89"/>
      <c r="X34" s="89" t="s">
        <v>45</v>
      </c>
      <c r="Y34" s="89"/>
      <c r="Z34" s="89"/>
      <c r="AA34" s="89" t="s">
        <v>45</v>
      </c>
      <c r="AB34" s="89"/>
      <c r="AC34" s="89"/>
      <c r="AD34" s="89"/>
      <c r="AE34" s="89"/>
      <c r="AF34" s="89"/>
      <c r="AG34" s="89" t="s">
        <v>45</v>
      </c>
      <c r="AH34" s="89"/>
      <c r="AI34" s="89"/>
      <c r="AJ34" s="89"/>
      <c r="AK34" s="89"/>
      <c r="AL34" s="89" t="s">
        <v>45</v>
      </c>
      <c r="AM34" s="89"/>
      <c r="AN34" s="89"/>
      <c r="AO34" s="89" t="s">
        <v>45</v>
      </c>
      <c r="AP34" s="89"/>
      <c r="AQ34" s="89"/>
      <c r="AR34" s="89" t="s">
        <v>45</v>
      </c>
      <c r="AS34" s="89"/>
      <c r="AT34" s="89"/>
      <c r="AU34" s="89"/>
      <c r="AV34" s="89" t="s">
        <v>45</v>
      </c>
      <c r="AW34" s="96"/>
    </row>
    <row r="35" spans="1:49" ht="23.25" customHeight="1">
      <c r="A35" s="7"/>
      <c r="B35" s="88" t="s">
        <v>11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9" t="s">
        <v>45</v>
      </c>
      <c r="W35" s="89"/>
      <c r="X35" s="89" t="s">
        <v>45</v>
      </c>
      <c r="Y35" s="89"/>
      <c r="Z35" s="89"/>
      <c r="AA35" s="89" t="s">
        <v>45</v>
      </c>
      <c r="AB35" s="89"/>
      <c r="AC35" s="89"/>
      <c r="AD35" s="89"/>
      <c r="AE35" s="89"/>
      <c r="AF35" s="89"/>
      <c r="AG35" s="89" t="s">
        <v>45</v>
      </c>
      <c r="AH35" s="89"/>
      <c r="AI35" s="89"/>
      <c r="AJ35" s="89"/>
      <c r="AK35" s="89"/>
      <c r="AL35" s="89" t="s">
        <v>45</v>
      </c>
      <c r="AM35" s="89"/>
      <c r="AN35" s="89"/>
      <c r="AO35" s="89" t="s">
        <v>45</v>
      </c>
      <c r="AP35" s="89"/>
      <c r="AQ35" s="89"/>
      <c r="AR35" s="89" t="s">
        <v>45</v>
      </c>
      <c r="AS35" s="89"/>
      <c r="AT35" s="89"/>
      <c r="AU35" s="89"/>
      <c r="AV35" s="89" t="s">
        <v>45</v>
      </c>
      <c r="AW35" s="96"/>
    </row>
    <row r="36" spans="1:49" ht="23.25" customHeight="1">
      <c r="A36" s="7"/>
      <c r="B36" s="5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7" t="s">
        <v>45</v>
      </c>
      <c r="W36" s="57"/>
      <c r="X36" s="57" t="s">
        <v>45</v>
      </c>
      <c r="Y36" s="57"/>
      <c r="Z36" s="57"/>
      <c r="AA36" s="57" t="s">
        <v>45</v>
      </c>
      <c r="AB36" s="57"/>
      <c r="AC36" s="57"/>
      <c r="AD36" s="57"/>
      <c r="AE36" s="57"/>
      <c r="AF36" s="57"/>
      <c r="AG36" s="57" t="s">
        <v>45</v>
      </c>
      <c r="AH36" s="57"/>
      <c r="AI36" s="57"/>
      <c r="AJ36" s="57"/>
      <c r="AK36" s="57"/>
      <c r="AL36" s="57" t="s">
        <v>45</v>
      </c>
      <c r="AM36" s="57"/>
      <c r="AN36" s="57"/>
      <c r="AO36" s="57" t="s">
        <v>45</v>
      </c>
      <c r="AP36" s="57"/>
      <c r="AQ36" s="57"/>
      <c r="AR36" s="57" t="s">
        <v>45</v>
      </c>
      <c r="AS36" s="57"/>
      <c r="AT36" s="57"/>
      <c r="AU36" s="57"/>
      <c r="AV36" s="57" t="s">
        <v>45</v>
      </c>
      <c r="AW36" s="79"/>
    </row>
    <row r="37" spans="1:49" ht="23.25" customHeight="1">
      <c r="A37" s="7"/>
      <c r="B37" s="88" t="s">
        <v>10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9" t="s">
        <v>45</v>
      </c>
      <c r="W37" s="89"/>
      <c r="X37" s="89" t="s">
        <v>45</v>
      </c>
      <c r="Y37" s="89"/>
      <c r="Z37" s="89"/>
      <c r="AA37" s="89" t="s">
        <v>45</v>
      </c>
      <c r="AB37" s="89"/>
      <c r="AC37" s="89"/>
      <c r="AD37" s="89"/>
      <c r="AE37" s="89"/>
      <c r="AF37" s="89"/>
      <c r="AG37" s="89" t="s">
        <v>45</v>
      </c>
      <c r="AH37" s="89"/>
      <c r="AI37" s="89"/>
      <c r="AJ37" s="89"/>
      <c r="AK37" s="89"/>
      <c r="AL37" s="89" t="s">
        <v>45</v>
      </c>
      <c r="AM37" s="89"/>
      <c r="AN37" s="89"/>
      <c r="AO37" s="89" t="s">
        <v>45</v>
      </c>
      <c r="AP37" s="89"/>
      <c r="AQ37" s="89"/>
      <c r="AR37" s="89" t="s">
        <v>45</v>
      </c>
      <c r="AS37" s="89"/>
      <c r="AT37" s="89"/>
      <c r="AU37" s="89"/>
      <c r="AV37" s="89" t="s">
        <v>45</v>
      </c>
      <c r="AW37" s="96"/>
    </row>
    <row r="38" spans="1:49" ht="23.25" customHeight="1">
      <c r="A38" s="7"/>
      <c r="B38" s="88" t="s">
        <v>11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 t="s">
        <v>45</v>
      </c>
      <c r="W38" s="89"/>
      <c r="X38" s="89" t="s">
        <v>45</v>
      </c>
      <c r="Y38" s="89"/>
      <c r="Z38" s="89"/>
      <c r="AA38" s="89" t="s">
        <v>45</v>
      </c>
      <c r="AB38" s="89"/>
      <c r="AC38" s="89"/>
      <c r="AD38" s="89"/>
      <c r="AE38" s="89"/>
      <c r="AF38" s="89"/>
      <c r="AG38" s="89" t="s">
        <v>45</v>
      </c>
      <c r="AH38" s="89"/>
      <c r="AI38" s="89"/>
      <c r="AJ38" s="89"/>
      <c r="AK38" s="89"/>
      <c r="AL38" s="89" t="s">
        <v>45</v>
      </c>
      <c r="AM38" s="89"/>
      <c r="AN38" s="89"/>
      <c r="AO38" s="89" t="s">
        <v>45</v>
      </c>
      <c r="AP38" s="89"/>
      <c r="AQ38" s="89"/>
      <c r="AR38" s="89" t="s">
        <v>45</v>
      </c>
      <c r="AS38" s="89"/>
      <c r="AT38" s="89"/>
      <c r="AU38" s="89"/>
      <c r="AV38" s="89" t="s">
        <v>45</v>
      </c>
      <c r="AW38" s="96"/>
    </row>
    <row r="39" spans="1:49" ht="23.25" customHeight="1">
      <c r="A39" s="7"/>
      <c r="B39" s="56" t="s">
        <v>56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 t="str">
        <f>V40</f>
        <v>952 780,00</v>
      </c>
      <c r="W39" s="57"/>
      <c r="X39" s="57" t="str">
        <f>X40</f>
        <v>135 015,00</v>
      </c>
      <c r="Y39" s="57"/>
      <c r="Z39" s="57"/>
      <c r="AA39" s="57" t="str">
        <f>AA40</f>
        <v>192 143,00</v>
      </c>
      <c r="AB39" s="57"/>
      <c r="AC39" s="57"/>
      <c r="AD39" s="57"/>
      <c r="AE39" s="57"/>
      <c r="AF39" s="57"/>
      <c r="AG39" s="57" t="str">
        <f>AG40</f>
        <v>188 982,00</v>
      </c>
      <c r="AH39" s="57"/>
      <c r="AI39" s="57"/>
      <c r="AJ39" s="57"/>
      <c r="AK39" s="57"/>
      <c r="AL39" s="57" t="str">
        <f>AL40</f>
        <v>185 857,00</v>
      </c>
      <c r="AM39" s="57"/>
      <c r="AN39" s="57"/>
      <c r="AO39" s="57" t="str">
        <f>AO40</f>
        <v>182 733,00</v>
      </c>
      <c r="AP39" s="57"/>
      <c r="AQ39" s="57"/>
      <c r="AR39" s="57" t="str">
        <f>AR40</f>
        <v>60 217,00</v>
      </c>
      <c r="AS39" s="57"/>
      <c r="AT39" s="57"/>
      <c r="AU39" s="57"/>
      <c r="AV39" s="57" t="str">
        <f>AV40</f>
        <v>952 780,00</v>
      </c>
      <c r="AW39" s="79"/>
    </row>
    <row r="40" spans="1:49" ht="23.25" customHeight="1">
      <c r="A40" s="7"/>
      <c r="B40" s="88" t="s">
        <v>10</v>
      </c>
      <c r="C40" s="88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2" t="s">
        <v>57</v>
      </c>
      <c r="W40" s="92"/>
      <c r="X40" s="92" t="s">
        <v>58</v>
      </c>
      <c r="Y40" s="92"/>
      <c r="Z40" s="92"/>
      <c r="AA40" s="92" t="s">
        <v>59</v>
      </c>
      <c r="AB40" s="92"/>
      <c r="AC40" s="92"/>
      <c r="AD40" s="92"/>
      <c r="AE40" s="92"/>
      <c r="AF40" s="92"/>
      <c r="AG40" s="92" t="s">
        <v>62</v>
      </c>
      <c r="AH40" s="92"/>
      <c r="AI40" s="92"/>
      <c r="AJ40" s="92"/>
      <c r="AK40" s="92"/>
      <c r="AL40" s="92" t="s">
        <v>63</v>
      </c>
      <c r="AM40" s="92"/>
      <c r="AN40" s="92"/>
      <c r="AO40" s="92" t="s">
        <v>43</v>
      </c>
      <c r="AP40" s="92"/>
      <c r="AQ40" s="92"/>
      <c r="AR40" s="92" t="s">
        <v>44</v>
      </c>
      <c r="AS40" s="92"/>
      <c r="AT40" s="92"/>
      <c r="AU40" s="92"/>
      <c r="AV40" s="92" t="s">
        <v>57</v>
      </c>
      <c r="AW40" s="102"/>
    </row>
    <row r="41" spans="1:49" ht="34.5" customHeight="1" thickBot="1">
      <c r="A41" s="73"/>
      <c r="B41" s="74"/>
      <c r="C41" s="74"/>
      <c r="D41" s="99" t="s">
        <v>60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 t="s">
        <v>64</v>
      </c>
      <c r="S41" s="101"/>
      <c r="T41" s="10" t="s">
        <v>50</v>
      </c>
      <c r="U41" s="10" t="s">
        <v>61</v>
      </c>
      <c r="V41" s="94" t="s">
        <v>57</v>
      </c>
      <c r="W41" s="94"/>
      <c r="X41" s="94" t="s">
        <v>58</v>
      </c>
      <c r="Y41" s="94"/>
      <c r="Z41" s="94"/>
      <c r="AA41" s="94" t="s">
        <v>59</v>
      </c>
      <c r="AB41" s="94"/>
      <c r="AC41" s="94"/>
      <c r="AD41" s="94"/>
      <c r="AE41" s="94"/>
      <c r="AF41" s="94"/>
      <c r="AG41" s="94" t="s">
        <v>62</v>
      </c>
      <c r="AH41" s="94"/>
      <c r="AI41" s="94"/>
      <c r="AJ41" s="94"/>
      <c r="AK41" s="94"/>
      <c r="AL41" s="94" t="s">
        <v>63</v>
      </c>
      <c r="AM41" s="94"/>
      <c r="AN41" s="94"/>
      <c r="AO41" s="94" t="s">
        <v>43</v>
      </c>
      <c r="AP41" s="94"/>
      <c r="AQ41" s="94"/>
      <c r="AR41" s="94" t="s">
        <v>44</v>
      </c>
      <c r="AS41" s="94"/>
      <c r="AT41" s="94"/>
      <c r="AU41" s="94"/>
      <c r="AV41" s="94" t="s">
        <v>57</v>
      </c>
      <c r="AW41" s="98"/>
    </row>
    <row r="42" spans="1:33" ht="204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ht="16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12"/>
      <c r="AC43" s="12"/>
      <c r="AD43" s="34"/>
      <c r="AE43" s="34"/>
      <c r="AF43" s="12"/>
      <c r="AG43" s="12"/>
    </row>
    <row r="44" spans="1:33" ht="5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9:33" ht="23.25" customHeight="1"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9:33" ht="34.5" customHeight="1"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9:33" ht="34.5" customHeight="1"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9:33" ht="23.25" customHeight="1"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9:33" ht="23.25" customHeight="1"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9:33" ht="23.25" customHeight="1"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9:33" ht="23.25" customHeight="1"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9:33" ht="23.25" customHeight="1"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  <row r="53" spans="19:33" ht="23.25" customHeight="1"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9:33" ht="23.25" customHeight="1"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19:33" ht="23.25" customHeight="1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9:33" ht="23.25" customHeight="1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</row>
    <row r="57" spans="19:33" ht="23.25" customHeight="1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  <row r="58" spans="19:33" ht="23.25" customHeight="1"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</row>
    <row r="59" spans="19:33" ht="34.5" customHeight="1"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</sheetData>
  <sheetProtection/>
  <mergeCells count="353">
    <mergeCell ref="A1:AW1"/>
    <mergeCell ref="W6:AG6"/>
    <mergeCell ref="A7:AG7"/>
    <mergeCell ref="A8:Q8"/>
    <mergeCell ref="R8:S9"/>
    <mergeCell ref="T8:U8"/>
    <mergeCell ref="V8:W9"/>
    <mergeCell ref="AC5:AD5"/>
    <mergeCell ref="AE5:AG5"/>
    <mergeCell ref="AL8:AN9"/>
    <mergeCell ref="S58:AG58"/>
    <mergeCell ref="AG41:AK41"/>
    <mergeCell ref="AL41:AN41"/>
    <mergeCell ref="AO41:AQ41"/>
    <mergeCell ref="S49:AG49"/>
    <mergeCell ref="AA41:AF41"/>
    <mergeCell ref="A42:AG42"/>
    <mergeCell ref="A43:AA43"/>
    <mergeCell ref="AB43:AC43"/>
    <mergeCell ref="AD43:AE43"/>
    <mergeCell ref="AO39:AQ39"/>
    <mergeCell ref="AR39:AU39"/>
    <mergeCell ref="AV39:AW39"/>
    <mergeCell ref="AV40:AW40"/>
    <mergeCell ref="AR40:AU40"/>
    <mergeCell ref="S59:AG59"/>
    <mergeCell ref="AG40:AK40"/>
    <mergeCell ref="AL40:AN40"/>
    <mergeCell ref="AO40:AQ40"/>
    <mergeCell ref="S57:AG57"/>
    <mergeCell ref="S55:AG55"/>
    <mergeCell ref="S53:AG53"/>
    <mergeCell ref="S50:AG50"/>
    <mergeCell ref="S51:AG51"/>
    <mergeCell ref="S56:AG56"/>
    <mergeCell ref="AG34:AK34"/>
    <mergeCell ref="AR38:AU38"/>
    <mergeCell ref="AG35:AK35"/>
    <mergeCell ref="AL35:AN35"/>
    <mergeCell ref="AO35:AQ35"/>
    <mergeCell ref="AR35:AU35"/>
    <mergeCell ref="AL34:AN34"/>
    <mergeCell ref="AO34:AQ34"/>
    <mergeCell ref="AO38:AQ38"/>
    <mergeCell ref="AL36:AN36"/>
    <mergeCell ref="AR41:AU41"/>
    <mergeCell ref="AV41:AW41"/>
    <mergeCell ref="S54:AG54"/>
    <mergeCell ref="S52:AG52"/>
    <mergeCell ref="V41:W41"/>
    <mergeCell ref="S47:AG47"/>
    <mergeCell ref="A44:AG44"/>
    <mergeCell ref="D41:Q41"/>
    <mergeCell ref="R41:S41"/>
    <mergeCell ref="AG39:AK39"/>
    <mergeCell ref="AL39:AN39"/>
    <mergeCell ref="AA39:AF39"/>
    <mergeCell ref="V38:W38"/>
    <mergeCell ref="X38:Z38"/>
    <mergeCell ref="AV38:AW38"/>
    <mergeCell ref="AG38:AK38"/>
    <mergeCell ref="AL38:AN38"/>
    <mergeCell ref="AV36:AW36"/>
    <mergeCell ref="AR37:AU37"/>
    <mergeCell ref="AV37:AW37"/>
    <mergeCell ref="AG36:AK36"/>
    <mergeCell ref="AG37:AK37"/>
    <mergeCell ref="AL37:AN37"/>
    <mergeCell ref="AO37:AQ37"/>
    <mergeCell ref="AR34:AU34"/>
    <mergeCell ref="AV32:AW32"/>
    <mergeCell ref="AV33:AW33"/>
    <mergeCell ref="AO36:AQ36"/>
    <mergeCell ref="AR36:AU36"/>
    <mergeCell ref="AV34:AW34"/>
    <mergeCell ref="AR32:AU32"/>
    <mergeCell ref="AV35:AW35"/>
    <mergeCell ref="AR33:AU33"/>
    <mergeCell ref="AR30:AU30"/>
    <mergeCell ref="AL30:AN30"/>
    <mergeCell ref="AG33:AK33"/>
    <mergeCell ref="AL33:AN33"/>
    <mergeCell ref="AO33:AQ33"/>
    <mergeCell ref="AO30:AQ30"/>
    <mergeCell ref="AG32:AK32"/>
    <mergeCell ref="AL32:AN32"/>
    <mergeCell ref="AO32:AQ32"/>
    <mergeCell ref="AL28:AN28"/>
    <mergeCell ref="AV30:AW30"/>
    <mergeCell ref="S48:AG48"/>
    <mergeCell ref="AG31:AK31"/>
    <mergeCell ref="AL31:AN31"/>
    <mergeCell ref="AO31:AQ31"/>
    <mergeCell ref="AR31:AU31"/>
    <mergeCell ref="AV31:AW31"/>
    <mergeCell ref="AG30:AK30"/>
    <mergeCell ref="AA38:AF38"/>
    <mergeCell ref="AV28:AW28"/>
    <mergeCell ref="S46:AG46"/>
    <mergeCell ref="AG29:AK29"/>
    <mergeCell ref="AL29:AN29"/>
    <mergeCell ref="AO29:AQ29"/>
    <mergeCell ref="AR29:AU29"/>
    <mergeCell ref="AV29:AW29"/>
    <mergeCell ref="AG28:AK28"/>
    <mergeCell ref="S45:AG45"/>
    <mergeCell ref="X41:Z41"/>
    <mergeCell ref="AF43:AG43"/>
    <mergeCell ref="A41:C41"/>
    <mergeCell ref="AV27:AW27"/>
    <mergeCell ref="B38:U38"/>
    <mergeCell ref="AG27:AK27"/>
    <mergeCell ref="AL27:AN27"/>
    <mergeCell ref="AO27:AQ27"/>
    <mergeCell ref="AR27:AU27"/>
    <mergeCell ref="AO28:AQ28"/>
    <mergeCell ref="AR28:AU28"/>
    <mergeCell ref="AA40:AF40"/>
    <mergeCell ref="B39:U39"/>
    <mergeCell ref="V39:W39"/>
    <mergeCell ref="X39:Z39"/>
    <mergeCell ref="V40:W40"/>
    <mergeCell ref="X40:Z40"/>
    <mergeCell ref="B40:U40"/>
    <mergeCell ref="B36:U36"/>
    <mergeCell ref="V36:W36"/>
    <mergeCell ref="X36:Z36"/>
    <mergeCell ref="AA36:AF36"/>
    <mergeCell ref="B37:U37"/>
    <mergeCell ref="V37:W37"/>
    <mergeCell ref="X37:Z37"/>
    <mergeCell ref="AA37:AF37"/>
    <mergeCell ref="B34:U34"/>
    <mergeCell ref="V34:W34"/>
    <mergeCell ref="X34:Z34"/>
    <mergeCell ref="AA34:AF34"/>
    <mergeCell ref="B35:U35"/>
    <mergeCell ref="V35:W35"/>
    <mergeCell ref="X35:Z35"/>
    <mergeCell ref="AA35:AF35"/>
    <mergeCell ref="B32:U32"/>
    <mergeCell ref="V32:W32"/>
    <mergeCell ref="X32:Z32"/>
    <mergeCell ref="AA32:AF32"/>
    <mergeCell ref="B33:U33"/>
    <mergeCell ref="V33:W33"/>
    <mergeCell ref="X33:Z33"/>
    <mergeCell ref="AA33:AF33"/>
    <mergeCell ref="B30:U30"/>
    <mergeCell ref="V30:W30"/>
    <mergeCell ref="X30:Z30"/>
    <mergeCell ref="AA30:AF30"/>
    <mergeCell ref="B31:U31"/>
    <mergeCell ref="V31:W31"/>
    <mergeCell ref="X31:Z31"/>
    <mergeCell ref="AA31:AF31"/>
    <mergeCell ref="A29:C29"/>
    <mergeCell ref="D29:Q29"/>
    <mergeCell ref="R29:S29"/>
    <mergeCell ref="V29:W29"/>
    <mergeCell ref="X29:Z29"/>
    <mergeCell ref="AA29:AF29"/>
    <mergeCell ref="R28:S28"/>
    <mergeCell ref="V28:W28"/>
    <mergeCell ref="B27:U27"/>
    <mergeCell ref="V27:W27"/>
    <mergeCell ref="X28:Z28"/>
    <mergeCell ref="AA28:AF28"/>
    <mergeCell ref="A28:C28"/>
    <mergeCell ref="D28:Q28"/>
    <mergeCell ref="X27:Z27"/>
    <mergeCell ref="AA27:AF27"/>
    <mergeCell ref="AV23:AW23"/>
    <mergeCell ref="AG24:AK24"/>
    <mergeCell ref="AL24:AN24"/>
    <mergeCell ref="AO24:AQ24"/>
    <mergeCell ref="AR24:AU24"/>
    <mergeCell ref="AV24:AW24"/>
    <mergeCell ref="AG23:AK23"/>
    <mergeCell ref="AL23:AN23"/>
    <mergeCell ref="AO23:AQ23"/>
    <mergeCell ref="AR23:AU23"/>
    <mergeCell ref="AV21:AW21"/>
    <mergeCell ref="AG22:AK22"/>
    <mergeCell ref="AL22:AN22"/>
    <mergeCell ref="AO22:AQ22"/>
    <mergeCell ref="AR22:AU22"/>
    <mergeCell ref="AV22:AW22"/>
    <mergeCell ref="AG21:AK21"/>
    <mergeCell ref="AL21:AN21"/>
    <mergeCell ref="AO21:AQ21"/>
    <mergeCell ref="AR21:AU21"/>
    <mergeCell ref="AV18:AW18"/>
    <mergeCell ref="AG19:AK19"/>
    <mergeCell ref="AL19:AN19"/>
    <mergeCell ref="AO19:AQ19"/>
    <mergeCell ref="AR19:AU19"/>
    <mergeCell ref="AV19:AW19"/>
    <mergeCell ref="AG18:AK18"/>
    <mergeCell ref="AL18:AN18"/>
    <mergeCell ref="AO18:AQ18"/>
    <mergeCell ref="AR18:AU18"/>
    <mergeCell ref="AV16:AW16"/>
    <mergeCell ref="AG17:AK17"/>
    <mergeCell ref="AL17:AN17"/>
    <mergeCell ref="AO17:AQ17"/>
    <mergeCell ref="AR17:AU17"/>
    <mergeCell ref="AV17:AW17"/>
    <mergeCell ref="AG16:AK16"/>
    <mergeCell ref="AL16:AN16"/>
    <mergeCell ref="AO16:AQ16"/>
    <mergeCell ref="AR16:AU16"/>
    <mergeCell ref="AV14:AW14"/>
    <mergeCell ref="AG15:AK15"/>
    <mergeCell ref="AL15:AN15"/>
    <mergeCell ref="AO15:AQ15"/>
    <mergeCell ref="AR15:AU15"/>
    <mergeCell ref="AV15:AW15"/>
    <mergeCell ref="AG14:AK14"/>
    <mergeCell ref="AL14:AN14"/>
    <mergeCell ref="AO14:AQ14"/>
    <mergeCell ref="AR14:AU14"/>
    <mergeCell ref="AV12:AW12"/>
    <mergeCell ref="AG13:AK13"/>
    <mergeCell ref="AL13:AN13"/>
    <mergeCell ref="AO13:AQ13"/>
    <mergeCell ref="AR13:AU13"/>
    <mergeCell ref="AV13:AW13"/>
    <mergeCell ref="AG12:AK12"/>
    <mergeCell ref="AL12:AN12"/>
    <mergeCell ref="AO12:AQ12"/>
    <mergeCell ref="AR12:AU12"/>
    <mergeCell ref="AV11:AW11"/>
    <mergeCell ref="AG10:AK10"/>
    <mergeCell ref="AL10:AN10"/>
    <mergeCell ref="AO10:AQ10"/>
    <mergeCell ref="AR10:AU10"/>
    <mergeCell ref="AG11:AK11"/>
    <mergeCell ref="AL11:AN11"/>
    <mergeCell ref="AO11:AQ11"/>
    <mergeCell ref="AR11:AU11"/>
    <mergeCell ref="AO8:AQ9"/>
    <mergeCell ref="AR8:AU9"/>
    <mergeCell ref="AV10:AW10"/>
    <mergeCell ref="AV8:AW9"/>
    <mergeCell ref="A23:C23"/>
    <mergeCell ref="D23:Q23"/>
    <mergeCell ref="A24:C24"/>
    <mergeCell ref="D24:Q24"/>
    <mergeCell ref="R24:S24"/>
    <mergeCell ref="V24:W24"/>
    <mergeCell ref="R23:S23"/>
    <mergeCell ref="V23:W23"/>
    <mergeCell ref="X24:Z24"/>
    <mergeCell ref="AA24:AF24"/>
    <mergeCell ref="A21:C21"/>
    <mergeCell ref="D21:Q21"/>
    <mergeCell ref="R21:S21"/>
    <mergeCell ref="V21:W21"/>
    <mergeCell ref="X23:Z23"/>
    <mergeCell ref="AA23:AF23"/>
    <mergeCell ref="A22:C22"/>
    <mergeCell ref="D22:Q22"/>
    <mergeCell ref="X22:Z22"/>
    <mergeCell ref="AA22:AF22"/>
    <mergeCell ref="X19:Z19"/>
    <mergeCell ref="AA19:AF19"/>
    <mergeCell ref="X18:Z18"/>
    <mergeCell ref="AA18:AF18"/>
    <mergeCell ref="X21:Z21"/>
    <mergeCell ref="AA21:AF21"/>
    <mergeCell ref="B16:U16"/>
    <mergeCell ref="V16:W16"/>
    <mergeCell ref="R22:S22"/>
    <mergeCell ref="V22:W22"/>
    <mergeCell ref="A19:C19"/>
    <mergeCell ref="D19:Q19"/>
    <mergeCell ref="R19:S19"/>
    <mergeCell ref="V19:W19"/>
    <mergeCell ref="X16:Z16"/>
    <mergeCell ref="AA16:AF16"/>
    <mergeCell ref="A18:C18"/>
    <mergeCell ref="D18:Q18"/>
    <mergeCell ref="X17:Z17"/>
    <mergeCell ref="AA17:AF17"/>
    <mergeCell ref="B17:U17"/>
    <mergeCell ref="V17:W17"/>
    <mergeCell ref="R18:S18"/>
    <mergeCell ref="V18:W18"/>
    <mergeCell ref="B14:U14"/>
    <mergeCell ref="V14:W14"/>
    <mergeCell ref="X14:Z14"/>
    <mergeCell ref="AA14:AF14"/>
    <mergeCell ref="B15:U15"/>
    <mergeCell ref="V15:W15"/>
    <mergeCell ref="X15:Z15"/>
    <mergeCell ref="AA15:AF15"/>
    <mergeCell ref="B12:U12"/>
    <mergeCell ref="V12:W12"/>
    <mergeCell ref="X12:Z12"/>
    <mergeCell ref="AA12:AF12"/>
    <mergeCell ref="B13:U13"/>
    <mergeCell ref="V13:W13"/>
    <mergeCell ref="X13:Z13"/>
    <mergeCell ref="AA13:AF13"/>
    <mergeCell ref="B10:U10"/>
    <mergeCell ref="V10:W10"/>
    <mergeCell ref="X10:Z10"/>
    <mergeCell ref="AA10:AF10"/>
    <mergeCell ref="B11:U11"/>
    <mergeCell ref="V11:W11"/>
    <mergeCell ref="X11:Z11"/>
    <mergeCell ref="AA11:AF11"/>
    <mergeCell ref="AA8:AF9"/>
    <mergeCell ref="A9:O9"/>
    <mergeCell ref="P9:Q9"/>
    <mergeCell ref="AB2:AC2"/>
    <mergeCell ref="AD2:AE2"/>
    <mergeCell ref="AF2:AG2"/>
    <mergeCell ref="A3:AG3"/>
    <mergeCell ref="AG8:AK9"/>
    <mergeCell ref="V25:W26"/>
    <mergeCell ref="A2:AA2"/>
    <mergeCell ref="B4:R4"/>
    <mergeCell ref="S4:AG4"/>
    <mergeCell ref="A5:B5"/>
    <mergeCell ref="C5:V6"/>
    <mergeCell ref="W5:X5"/>
    <mergeCell ref="Z5:AB5"/>
    <mergeCell ref="A6:B6"/>
    <mergeCell ref="X8:Z9"/>
    <mergeCell ref="AV25:AW26"/>
    <mergeCell ref="A26:O26"/>
    <mergeCell ref="P26:Q26"/>
    <mergeCell ref="X25:Z26"/>
    <mergeCell ref="AA25:AF26"/>
    <mergeCell ref="AG25:AK26"/>
    <mergeCell ref="AL25:AN26"/>
    <mergeCell ref="A25:Q25"/>
    <mergeCell ref="R25:S26"/>
    <mergeCell ref="T25:U25"/>
    <mergeCell ref="AO25:AQ26"/>
    <mergeCell ref="AR25:AU26"/>
    <mergeCell ref="AL20:AN20"/>
    <mergeCell ref="AO20:AQ20"/>
    <mergeCell ref="AR20:AU20"/>
    <mergeCell ref="AV20:AW20"/>
    <mergeCell ref="D20:Q20"/>
    <mergeCell ref="R20:S20"/>
    <mergeCell ref="V20:W20"/>
    <mergeCell ref="X20:Z20"/>
    <mergeCell ref="AA20:AF20"/>
    <mergeCell ref="AG20:AK2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&amp;CStrona &amp;P z &amp;N</oddFooter>
  </headerFooter>
  <rowBreaks count="1" manualBreakCount="1">
    <brk id="24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 Powiatu</cp:lastModifiedBy>
  <cp:lastPrinted>2011-12-27T10:06:47Z</cp:lastPrinted>
  <dcterms:modified xsi:type="dcterms:W3CDTF">2012-01-04T08:20:12Z</dcterms:modified>
  <cp:category/>
  <cp:version/>
  <cp:contentType/>
  <cp:contentStatus/>
</cp:coreProperties>
</file>