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4.02.2011" sheetId="1" r:id="rId1"/>
  </sheets>
  <definedNames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<sst xmlns="http://schemas.openxmlformats.org/spreadsheetml/2006/main" count="57" uniqueCount="55">
  <si>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</si>
  <si>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</si>
  <si>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</si>
  <si>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</si>
  <si>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</si>
  <si>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</si>
  <si>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</si>
  <si>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</si>
  <si>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</si>
  <si>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</si>
  <si>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</si>
  <si>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</si>
  <si>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</si>
  <si>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</si>
  <si>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</si>
  <si>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</si>
  <si>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</si>
  <si>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</si>
  <si>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</si>
  <si>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</si>
  <si>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</si>
  <si>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</si>
  <si>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</si>
  <si>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</si>
  <si>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</si>
  <si>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</si>
  <si>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</si>
  <si>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</si>
  <si>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</si>
  <si>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</si>
  <si>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</si>
  <si>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</si>
  <si>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</si>
  <si>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</si>
  <si>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</si>
  <si>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</si>
  <si>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</si>
  <si>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Zespół Szkół Licealnych i Zawodowych w Olecku</t>
  </si>
  <si>
    <t>Powiatowe Centrum Pomocy Rodzinie w Olecku</t>
  </si>
  <si>
    <t>Budowa chodnika w miejscowości Borawskie</t>
  </si>
  <si>
    <t>Budowa chodnika w miejscowości Lenarty</t>
  </si>
  <si>
    <t>Rozbudowa i modernizacja bazy kształcenia zawodowego w powiecie oleckim</t>
  </si>
  <si>
    <t>Modernizacja i doposażenie pracowni do kształcenia w zawodach hotelarskich i gastronomicznych - Pewnym Krokiem w zawodową przyszłość</t>
  </si>
  <si>
    <t>13.</t>
  </si>
  <si>
    <t xml:space="preserve">Modernizacja starej części szpitala </t>
  </si>
  <si>
    <t>14.</t>
  </si>
  <si>
    <t>Budowa drogi powiatowej nr 1899N,  na odcinku Krupin-Reczki Wielkie długości 1,775 km</t>
  </si>
  <si>
    <t>Rok budżetowy 2011</t>
  </si>
  <si>
    <t>Zakup i montaż windy zewnętrznej przy budynku Powiatowego Centrum Pomocy Rodzinie w Olecku</t>
  </si>
  <si>
    <t>Termomodernizacja budynku zajmowanego przez Powiatowe Centrum Pomocy Rodzinie w Olecku</t>
  </si>
  <si>
    <t>Modernizacja drogi powiatowej Nr 1832 N Krupin - Markowskie -  Wojnasy - Rynie na odcinku Mrakowskie - Wojnasy dł.3,270 km</t>
  </si>
  <si>
    <t>15.</t>
  </si>
  <si>
    <t>Zakup samochodu kwatermistrzowskiego</t>
  </si>
  <si>
    <t>Zakup systemu do inwentaryzacji i oprogramowania oraz ochrony danych przed wyciekiem</t>
  </si>
  <si>
    <r>
      <t xml:space="preserve">Załącznik </t>
    </r>
    <r>
      <rPr>
        <b/>
        <sz val="8"/>
        <rFont val="Arial CE"/>
        <family val="0"/>
      </rPr>
      <t xml:space="preserve">Nr 3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IX/60/2011 z dnia 29 czerwca 2011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</si>
</sst>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0" fontId="4" fillId="4" borderId="10" xfId="0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E1">
      <selection activeCell="G1" sqref="G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7:13" ht="12.75">
      <c r="G1" s="24" t="s">
        <v>54</v>
      </c>
      <c r="H1" s="24"/>
      <c r="I1" s="24"/>
      <c r="J1" s="24"/>
      <c r="K1" s="24"/>
      <c r="L1" s="24"/>
      <c r="M1" s="24"/>
    </row>
    <row r="2" spans="1:13" ht="25.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32" t="s">
        <v>14</v>
      </c>
      <c r="B4" s="34" t="s">
        <v>1</v>
      </c>
      <c r="C4" s="34" t="s">
        <v>10</v>
      </c>
      <c r="D4" s="36" t="s">
        <v>19</v>
      </c>
      <c r="E4" s="38" t="s">
        <v>24</v>
      </c>
      <c r="F4" s="38" t="s">
        <v>25</v>
      </c>
      <c r="G4" s="38" t="s">
        <v>15</v>
      </c>
      <c r="H4" s="38"/>
      <c r="I4" s="38"/>
      <c r="J4" s="38"/>
      <c r="K4" s="38"/>
      <c r="L4" s="19"/>
      <c r="M4" s="39" t="s">
        <v>21</v>
      </c>
      <c r="N4" s="5"/>
    </row>
    <row r="5" spans="1:14" s="6" customFormat="1" ht="19.5" customHeight="1">
      <c r="A5" s="33"/>
      <c r="B5" s="35"/>
      <c r="C5" s="35"/>
      <c r="D5" s="37"/>
      <c r="E5" s="26"/>
      <c r="F5" s="26"/>
      <c r="G5" s="26" t="s">
        <v>47</v>
      </c>
      <c r="H5" s="26" t="s">
        <v>5</v>
      </c>
      <c r="I5" s="26"/>
      <c r="J5" s="26"/>
      <c r="K5" s="26"/>
      <c r="L5" s="20"/>
      <c r="M5" s="40"/>
      <c r="N5" s="5"/>
    </row>
    <row r="6" spans="1:14" s="6" customFormat="1" ht="29.25" customHeight="1">
      <c r="A6" s="33"/>
      <c r="B6" s="35"/>
      <c r="C6" s="35"/>
      <c r="D6" s="37"/>
      <c r="E6" s="26"/>
      <c r="F6" s="26"/>
      <c r="G6" s="26"/>
      <c r="H6" s="26" t="s">
        <v>20</v>
      </c>
      <c r="I6" s="26" t="s">
        <v>16</v>
      </c>
      <c r="J6" s="26" t="s">
        <v>22</v>
      </c>
      <c r="K6" s="26" t="s">
        <v>17</v>
      </c>
      <c r="L6" s="20"/>
      <c r="M6" s="40"/>
      <c r="N6" s="5"/>
    </row>
    <row r="7" spans="1:14" s="6" customFormat="1" ht="19.5" customHeight="1">
      <c r="A7" s="33"/>
      <c r="B7" s="35"/>
      <c r="C7" s="35"/>
      <c r="D7" s="37"/>
      <c r="E7" s="26"/>
      <c r="F7" s="26"/>
      <c r="G7" s="26"/>
      <c r="H7" s="26"/>
      <c r="I7" s="26"/>
      <c r="J7" s="26"/>
      <c r="K7" s="26"/>
      <c r="L7" s="20"/>
      <c r="M7" s="40"/>
      <c r="N7" s="5"/>
    </row>
    <row r="8" spans="1:14" s="6" customFormat="1" ht="4.5" customHeight="1">
      <c r="A8" s="33"/>
      <c r="B8" s="35"/>
      <c r="C8" s="35"/>
      <c r="D8" s="37"/>
      <c r="E8" s="26"/>
      <c r="F8" s="26"/>
      <c r="G8" s="26"/>
      <c r="H8" s="26"/>
      <c r="I8" s="26"/>
      <c r="J8" s="26"/>
      <c r="K8" s="26"/>
      <c r="L8" s="20"/>
      <c r="M8" s="40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31.5" customHeight="1">
      <c r="A10" s="17" t="s">
        <v>2</v>
      </c>
      <c r="B10" s="10">
        <v>600</v>
      </c>
      <c r="C10" s="10">
        <v>60014</v>
      </c>
      <c r="D10" s="11"/>
      <c r="E10" s="12" t="s">
        <v>39</v>
      </c>
      <c r="F10" s="13"/>
      <c r="G10" s="13">
        <f aca="true" t="shared" si="0" ref="G10:G25">H10+I10+J10+K10</f>
        <v>30000</v>
      </c>
      <c r="H10" s="13">
        <v>15000</v>
      </c>
      <c r="I10" s="13"/>
      <c r="J10" s="14">
        <v>15000</v>
      </c>
      <c r="K10" s="13"/>
      <c r="L10" s="4"/>
      <c r="M10" s="27" t="s">
        <v>30</v>
      </c>
      <c r="N10" s="5"/>
    </row>
    <row r="11" spans="1:14" ht="31.5" customHeight="1">
      <c r="A11" s="17" t="s">
        <v>3</v>
      </c>
      <c r="B11" s="10">
        <v>600</v>
      </c>
      <c r="C11" s="10">
        <v>60014</v>
      </c>
      <c r="D11" s="11"/>
      <c r="E11" s="12" t="s">
        <v>29</v>
      </c>
      <c r="F11" s="13"/>
      <c r="G11" s="13">
        <f t="shared" si="0"/>
        <v>15000</v>
      </c>
      <c r="H11" s="13">
        <v>15000</v>
      </c>
      <c r="I11" s="13"/>
      <c r="J11" s="14"/>
      <c r="K11" s="13"/>
      <c r="L11" s="4"/>
      <c r="M11" s="41"/>
      <c r="N11" s="5"/>
    </row>
    <row r="12" spans="1:14" ht="31.5" customHeight="1">
      <c r="A12" s="17" t="s">
        <v>4</v>
      </c>
      <c r="B12" s="10">
        <v>600</v>
      </c>
      <c r="C12" s="10">
        <v>60014</v>
      </c>
      <c r="D12" s="11"/>
      <c r="E12" s="12" t="s">
        <v>40</v>
      </c>
      <c r="F12" s="13"/>
      <c r="G12" s="13">
        <f t="shared" si="0"/>
        <v>17500</v>
      </c>
      <c r="H12" s="13">
        <v>17500</v>
      </c>
      <c r="I12" s="13"/>
      <c r="J12" s="14"/>
      <c r="K12" s="13"/>
      <c r="L12" s="4"/>
      <c r="M12" s="41"/>
      <c r="N12" s="5"/>
    </row>
    <row r="13" spans="1:14" ht="36.75" customHeight="1">
      <c r="A13" s="17" t="s">
        <v>0</v>
      </c>
      <c r="B13" s="10">
        <v>600</v>
      </c>
      <c r="C13" s="10">
        <v>60014</v>
      </c>
      <c r="D13" s="11"/>
      <c r="E13" s="12" t="s">
        <v>31</v>
      </c>
      <c r="F13" s="13">
        <f>H13+I13+J13+K13</f>
        <v>5200000</v>
      </c>
      <c r="G13" s="13">
        <f t="shared" si="0"/>
        <v>5200000</v>
      </c>
      <c r="H13" s="13">
        <v>270000</v>
      </c>
      <c r="I13" s="13"/>
      <c r="J13" s="14">
        <v>250000</v>
      </c>
      <c r="K13" s="13">
        <v>4680000</v>
      </c>
      <c r="L13" s="4"/>
      <c r="M13" s="41"/>
      <c r="N13" s="5"/>
    </row>
    <row r="14" spans="1:14" ht="35.25" customHeight="1">
      <c r="A14" s="17" t="s">
        <v>6</v>
      </c>
      <c r="B14" s="10">
        <v>600</v>
      </c>
      <c r="C14" s="10">
        <v>60014</v>
      </c>
      <c r="D14" s="11"/>
      <c r="E14" s="12" t="s">
        <v>32</v>
      </c>
      <c r="F14" s="13"/>
      <c r="G14" s="13">
        <f t="shared" si="0"/>
        <v>1275790</v>
      </c>
      <c r="H14" s="13">
        <v>319145</v>
      </c>
      <c r="I14" s="13"/>
      <c r="J14" s="14">
        <v>956645</v>
      </c>
      <c r="K14" s="13"/>
      <c r="L14" s="4"/>
      <c r="M14" s="41"/>
      <c r="N14" s="5"/>
    </row>
    <row r="15" spans="1:14" ht="47.25" customHeight="1">
      <c r="A15" s="17" t="s">
        <v>7</v>
      </c>
      <c r="B15" s="10">
        <v>600</v>
      </c>
      <c r="C15" s="10">
        <v>60014</v>
      </c>
      <c r="D15" s="11"/>
      <c r="E15" s="12" t="s">
        <v>50</v>
      </c>
      <c r="F15" s="13"/>
      <c r="G15" s="13">
        <f t="shared" si="0"/>
        <v>300000</v>
      </c>
      <c r="H15" s="13">
        <v>100000</v>
      </c>
      <c r="I15" s="13"/>
      <c r="J15" s="14">
        <v>200000</v>
      </c>
      <c r="K15" s="13"/>
      <c r="L15" s="4"/>
      <c r="M15" s="41"/>
      <c r="N15" s="5"/>
    </row>
    <row r="16" spans="1:14" ht="43.5" customHeight="1">
      <c r="A16" s="17" t="s">
        <v>8</v>
      </c>
      <c r="B16" s="10">
        <v>600</v>
      </c>
      <c r="C16" s="10">
        <v>60014</v>
      </c>
      <c r="D16" s="11"/>
      <c r="E16" s="12" t="s">
        <v>46</v>
      </c>
      <c r="F16" s="13">
        <f>G16</f>
        <v>50000</v>
      </c>
      <c r="G16" s="13">
        <f t="shared" si="0"/>
        <v>50000</v>
      </c>
      <c r="H16" s="13">
        <v>50000</v>
      </c>
      <c r="I16" s="13"/>
      <c r="J16" s="14"/>
      <c r="K16" s="13"/>
      <c r="L16" s="4"/>
      <c r="M16" s="28"/>
      <c r="N16" s="5"/>
    </row>
    <row r="17" spans="1:14" ht="34.5" customHeight="1">
      <c r="A17" s="17" t="s">
        <v>8</v>
      </c>
      <c r="B17" s="10">
        <v>750</v>
      </c>
      <c r="C17" s="10">
        <v>75020</v>
      </c>
      <c r="D17" s="11"/>
      <c r="E17" s="12" t="s">
        <v>53</v>
      </c>
      <c r="F17" s="13"/>
      <c r="G17" s="13">
        <f t="shared" si="0"/>
        <v>6292</v>
      </c>
      <c r="H17" s="13">
        <v>6292</v>
      </c>
      <c r="I17" s="13"/>
      <c r="J17" s="14"/>
      <c r="K17" s="13"/>
      <c r="L17" s="4"/>
      <c r="M17" s="27" t="s">
        <v>33</v>
      </c>
      <c r="N17" s="5"/>
    </row>
    <row r="18" spans="1:14" ht="27.75" customHeight="1">
      <c r="A18" s="17" t="s">
        <v>9</v>
      </c>
      <c r="B18" s="10">
        <v>750</v>
      </c>
      <c r="C18" s="10">
        <v>75020</v>
      </c>
      <c r="D18" s="11"/>
      <c r="E18" s="12" t="s">
        <v>34</v>
      </c>
      <c r="F18" s="13"/>
      <c r="G18" s="13">
        <f t="shared" si="0"/>
        <v>27000</v>
      </c>
      <c r="H18" s="13">
        <v>27000</v>
      </c>
      <c r="I18" s="13"/>
      <c r="J18" s="14"/>
      <c r="K18" s="13"/>
      <c r="L18" s="4"/>
      <c r="M18" s="28"/>
      <c r="N18" s="5"/>
    </row>
    <row r="19" spans="1:14" ht="27.75" customHeight="1">
      <c r="A19" s="17" t="s">
        <v>13</v>
      </c>
      <c r="B19" s="10">
        <v>754</v>
      </c>
      <c r="C19" s="10">
        <v>75411</v>
      </c>
      <c r="D19" s="11"/>
      <c r="E19" s="12" t="s">
        <v>52</v>
      </c>
      <c r="F19" s="13"/>
      <c r="G19" s="13">
        <f t="shared" si="0"/>
        <v>15000</v>
      </c>
      <c r="H19" s="13">
        <v>15000</v>
      </c>
      <c r="I19" s="13"/>
      <c r="J19" s="14"/>
      <c r="K19" s="13"/>
      <c r="L19" s="4"/>
      <c r="M19" s="27" t="s">
        <v>36</v>
      </c>
      <c r="N19" s="5"/>
    </row>
    <row r="20" spans="1:14" ht="43.5" customHeight="1">
      <c r="A20" s="17" t="s">
        <v>26</v>
      </c>
      <c r="B20" s="10">
        <v>754</v>
      </c>
      <c r="C20" s="10">
        <v>75411</v>
      </c>
      <c r="D20" s="11"/>
      <c r="E20" s="12" t="s">
        <v>35</v>
      </c>
      <c r="F20" s="13"/>
      <c r="G20" s="13">
        <f t="shared" si="0"/>
        <v>25000</v>
      </c>
      <c r="H20" s="13">
        <v>10000</v>
      </c>
      <c r="I20" s="13"/>
      <c r="J20" s="14">
        <v>15000</v>
      </c>
      <c r="K20" s="13"/>
      <c r="L20" s="4"/>
      <c r="M20" s="28"/>
      <c r="N20" s="5"/>
    </row>
    <row r="21" spans="1:14" ht="55.5" customHeight="1">
      <c r="A21" s="17" t="s">
        <v>27</v>
      </c>
      <c r="B21" s="10">
        <v>801</v>
      </c>
      <c r="C21" s="10">
        <v>80130</v>
      </c>
      <c r="D21" s="11"/>
      <c r="E21" s="12" t="s">
        <v>42</v>
      </c>
      <c r="F21" s="13">
        <f>G21</f>
        <v>1928364</v>
      </c>
      <c r="G21" s="13">
        <f t="shared" si="0"/>
        <v>1928364</v>
      </c>
      <c r="H21" s="13">
        <v>370179</v>
      </c>
      <c r="I21" s="13"/>
      <c r="J21" s="14"/>
      <c r="K21" s="13">
        <v>1558185</v>
      </c>
      <c r="L21" s="4"/>
      <c r="M21" s="18" t="s">
        <v>37</v>
      </c>
      <c r="N21" s="5"/>
    </row>
    <row r="22" spans="1:14" ht="39.75" customHeight="1">
      <c r="A22" s="17" t="s">
        <v>28</v>
      </c>
      <c r="B22" s="10">
        <v>801</v>
      </c>
      <c r="C22" s="10">
        <v>80195</v>
      </c>
      <c r="D22" s="11"/>
      <c r="E22" s="12" t="s">
        <v>41</v>
      </c>
      <c r="F22" s="13">
        <f>G22</f>
        <v>616969</v>
      </c>
      <c r="G22" s="13">
        <f t="shared" si="0"/>
        <v>616969</v>
      </c>
      <c r="H22" s="13">
        <v>186519</v>
      </c>
      <c r="I22" s="13"/>
      <c r="J22" s="14"/>
      <c r="K22" s="13">
        <v>430450</v>
      </c>
      <c r="L22" s="4"/>
      <c r="M22" s="27" t="s">
        <v>33</v>
      </c>
      <c r="N22" s="5"/>
    </row>
    <row r="23" spans="1:14" ht="24" customHeight="1">
      <c r="A23" s="17" t="s">
        <v>43</v>
      </c>
      <c r="B23" s="10">
        <v>851</v>
      </c>
      <c r="C23" s="10">
        <v>85195</v>
      </c>
      <c r="D23" s="11"/>
      <c r="E23" s="12" t="s">
        <v>44</v>
      </c>
      <c r="F23" s="13">
        <f>G23</f>
        <v>464510</v>
      </c>
      <c r="G23" s="13">
        <f t="shared" si="0"/>
        <v>464510</v>
      </c>
      <c r="H23" s="13">
        <v>464510</v>
      </c>
      <c r="I23" s="13"/>
      <c r="J23" s="14"/>
      <c r="K23" s="13"/>
      <c r="L23" s="4"/>
      <c r="M23" s="28"/>
      <c r="N23" s="5"/>
    </row>
    <row r="24" spans="1:14" ht="36.75" customHeight="1">
      <c r="A24" s="17" t="s">
        <v>45</v>
      </c>
      <c r="B24" s="10">
        <v>852</v>
      </c>
      <c r="C24" s="10">
        <v>85218</v>
      </c>
      <c r="D24" s="11"/>
      <c r="E24" s="12" t="s">
        <v>48</v>
      </c>
      <c r="F24" s="13"/>
      <c r="G24" s="13">
        <f t="shared" si="0"/>
        <v>134000</v>
      </c>
      <c r="H24" s="13">
        <v>94000</v>
      </c>
      <c r="I24" s="13"/>
      <c r="J24" s="14">
        <v>40000</v>
      </c>
      <c r="K24" s="13"/>
      <c r="L24" s="4"/>
      <c r="M24" s="27" t="s">
        <v>38</v>
      </c>
      <c r="N24" s="5"/>
    </row>
    <row r="25" spans="1:14" ht="36" customHeight="1">
      <c r="A25" s="17" t="s">
        <v>51</v>
      </c>
      <c r="B25" s="10">
        <v>900</v>
      </c>
      <c r="C25" s="10">
        <v>90019</v>
      </c>
      <c r="D25" s="11"/>
      <c r="E25" s="12" t="s">
        <v>49</v>
      </c>
      <c r="F25" s="13"/>
      <c r="G25" s="13">
        <f t="shared" si="0"/>
        <v>76000</v>
      </c>
      <c r="H25" s="13">
        <v>76000</v>
      </c>
      <c r="I25" s="13"/>
      <c r="J25" s="14"/>
      <c r="K25" s="13"/>
      <c r="L25" s="4"/>
      <c r="M25" s="28"/>
      <c r="N25" s="5"/>
    </row>
    <row r="26" spans="1:14" ht="22.5" customHeight="1" thickBot="1">
      <c r="A26" s="29" t="s">
        <v>18</v>
      </c>
      <c r="B26" s="30"/>
      <c r="C26" s="30"/>
      <c r="D26" s="30"/>
      <c r="E26" s="30"/>
      <c r="F26" s="21">
        <f>SUM(F10:F25)</f>
        <v>8259843</v>
      </c>
      <c r="G26" s="21">
        <f>SUM(G10:G25)</f>
        <v>10181425</v>
      </c>
      <c r="H26" s="21">
        <f>SUM(H10:H25)</f>
        <v>2036145</v>
      </c>
      <c r="I26" s="21">
        <f>SUM(I10:I24)</f>
        <v>0</v>
      </c>
      <c r="J26" s="21">
        <f>SUM(J10:J25)</f>
        <v>1476645</v>
      </c>
      <c r="K26" s="21">
        <f>SUM(K10:K25)</f>
        <v>6668635</v>
      </c>
      <c r="L26" s="22"/>
      <c r="M26" s="23" t="s">
        <v>12</v>
      </c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0:13" ht="12.75">
      <c r="J28" s="25"/>
      <c r="K28" s="25"/>
      <c r="L28" s="25"/>
      <c r="M28" s="25"/>
    </row>
    <row r="29" ht="12.75">
      <c r="A29" s="7"/>
    </row>
    <row r="30" spans="10:13" ht="12.75">
      <c r="J30" s="25"/>
      <c r="K30" s="25"/>
      <c r="L30" s="25"/>
      <c r="M30" s="25"/>
    </row>
  </sheetData>
  <sheetProtection/>
  <mergeCells count="24">
    <mergeCell ref="M19:M20"/>
    <mergeCell ref="M17:M18"/>
    <mergeCell ref="M10:M16"/>
    <mergeCell ref="M24:M25"/>
    <mergeCell ref="A26:E26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G1:M1"/>
    <mergeCell ref="J28:M28"/>
    <mergeCell ref="J30:M30"/>
    <mergeCell ref="G5:G8"/>
    <mergeCell ref="H5:K5"/>
    <mergeCell ref="H6:H8"/>
    <mergeCell ref="I6:I8"/>
    <mergeCell ref="J6:J8"/>
    <mergeCell ref="K6:K8"/>
    <mergeCell ref="M22:M23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2011-06-28T10:08:11Z</cp:lastPrinted>
  <dcterms:created xsi:type="dcterms:W3CDTF">1998-12-09T13:02:10Z</dcterms:created>
  <dcterms:modified xsi:type="dcterms:W3CDTF">2011-07-01T05:30:21Z</dcterms:modified>
  <cp:category/>
  <cp:version/>
  <cp:contentType/>
  <cp:contentStatus/>
</cp:coreProperties>
</file>