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<sst xmlns="http://schemas.openxmlformats.org/spreadsheetml/2006/main" count="244" uniqueCount="92">
  <si>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</si>
  <si>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</si>
  <si>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</si>
  <si>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</si>
  <si>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</si>
  <si>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</si>
  <si>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</si>
  <si>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</si>
  <si>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</si>
  <si>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</si>
  <si>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</si>
  <si>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</si>
  <si>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</si>
  <si>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</si>
  <si>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</si>
  <si>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</si>
  <si>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</si>
  <si>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</si>
  <si>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</si>
  <si>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</si>
  <si>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</si>
  <si>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</si>
  <si>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</si>
  <si>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</si>
  <si>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</si>
  <si>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</si>
  <si>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</si>
  <si>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</si>
  <si>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</si>
  <si>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</si>
  <si>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</si>
  <si>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</si>
  <si>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</si>
  <si>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</si>
  <si>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</si>
  <si>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</si>
  <si>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</si>
  <si>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</si>
  <si>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</si>
  <si>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</si>
  <si>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</si>
  <si>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</si>
  <si>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</si>
  <si>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</si>
  <si>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</si>
  <si>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</si>
  <si>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</si>
  <si>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</si>
  <si>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</si>
  <si>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</si>
  <si>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</si>
  <si>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</si>
  <si>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</si>
  <si>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</si>
  <si>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</si>
  <si>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</si>
  <si>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</si>
  <si>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</si>
  <si>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</si>
  <si>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</si>
  <si>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</si>
  <si>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</si>
  <si>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</si>
  <si>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</si>
  <si>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</si>
  <si>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</si>
  <si>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</si>
  <si>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</si>
  <si>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</si>
  <si>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</si>
  <si>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</si>
  <si>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</si>
  <si>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</si>
  <si>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</si>
  <si>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</si>
  <si>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</si>
  <si>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</si>
  <si>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</si>
  <si>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</si>
  <si>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</si>
  <si>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</si>
  <si>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</si>
  <si>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</si>
  <si>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</si>
  <si>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</si>
  <si>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</si>
  <si>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</si>
  <si>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</si>
  <si>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</si>
  <si>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</si>
  <si>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t>Wykonanie na 31.12.2010</t>
  </si>
  <si>
    <r>
      <t xml:space="preserve">Załacznik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</t>
    </r>
    <r>
      <rPr>
        <b/>
        <sz val="8"/>
        <rFont val="Arial"/>
        <family val="2"/>
      </rPr>
      <t>Nr IX/…./2011  z dnia 29 czerwca 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</si>
</sst>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2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27" borderId="35" xfId="0" applyFont="1" applyFill="1" applyBorder="1" applyAlignment="1" applyProtection="1">
      <alignment vertical="center" wrapText="1"/>
      <protection/>
    </xf>
    <xf numFmtId="164" fontId="20" fillId="28" borderId="36" xfId="0" applyNumberFormat="1" applyFont="1" applyFill="1" applyBorder="1" applyAlignment="1" applyProtection="1">
      <alignment vertical="center" wrapText="1"/>
      <protection locked="0"/>
    </xf>
    <xf numFmtId="164" fontId="20" fillId="28" borderId="36" xfId="0" applyNumberFormat="1" applyFont="1" applyFill="1" applyBorder="1" applyAlignment="1" applyProtection="1">
      <alignment vertical="center"/>
      <protection locked="0"/>
    </xf>
    <xf numFmtId="165" fontId="20" fillId="28" borderId="36" xfId="0" applyNumberFormat="1" applyFont="1" applyFill="1" applyBorder="1" applyAlignment="1" applyProtection="1">
      <alignment vertical="center"/>
      <protection locked="0"/>
    </xf>
    <xf numFmtId="164" fontId="22" fillId="29" borderId="36" xfId="0" applyNumberFormat="1" applyFont="1" applyFill="1" applyBorder="1" applyAlignment="1" applyProtection="1">
      <alignment vertical="center"/>
      <protection/>
    </xf>
    <xf numFmtId="164" fontId="20" fillId="29" borderId="36" xfId="0" applyNumberFormat="1" applyFont="1" applyFill="1" applyBorder="1" applyAlignment="1" applyProtection="1">
      <alignment vertical="center" wrapText="1"/>
      <protection locked="0"/>
    </xf>
    <xf numFmtId="164" fontId="20" fillId="29" borderId="36" xfId="0" applyNumberFormat="1" applyFont="1" applyFill="1" applyBorder="1" applyAlignment="1" applyProtection="1">
      <alignment vertical="center"/>
      <protection/>
    </xf>
    <xf numFmtId="164" fontId="20" fillId="29" borderId="36" xfId="0" applyNumberFormat="1" applyFont="1" applyFill="1" applyBorder="1" applyAlignment="1" applyProtection="1">
      <alignment vertical="center"/>
      <protection locked="0"/>
    </xf>
    <xf numFmtId="4" fontId="20" fillId="0" borderId="36" xfId="0" applyNumberFormat="1" applyFont="1" applyBorder="1" applyAlignment="1">
      <alignment/>
    </xf>
    <xf numFmtId="4" fontId="20" fillId="0" borderId="37" xfId="0" applyNumberFormat="1" applyFont="1" applyBorder="1" applyAlignment="1">
      <alignment/>
    </xf>
    <xf numFmtId="4" fontId="22" fillId="29" borderId="36" xfId="0" applyNumberFormat="1" applyFont="1" applyFill="1" applyBorder="1" applyAlignment="1" applyProtection="1">
      <alignment vertical="center"/>
      <protection/>
    </xf>
    <xf numFmtId="4" fontId="20" fillId="28" borderId="36" xfId="0" applyNumberFormat="1" applyFont="1" applyFill="1" applyBorder="1" applyAlignment="1" applyProtection="1">
      <alignment vertical="center"/>
      <protection locked="0"/>
    </xf>
    <xf numFmtId="4" fontId="20" fillId="29" borderId="36" xfId="0" applyNumberFormat="1" applyFont="1" applyFill="1" applyBorder="1" applyAlignment="1" applyProtection="1">
      <alignment vertical="center"/>
      <protection locked="0"/>
    </xf>
    <xf numFmtId="164" fontId="22" fillId="29" borderId="37" xfId="0" applyNumberFormat="1" applyFont="1" applyFill="1" applyBorder="1" applyAlignment="1" applyProtection="1">
      <alignment vertical="center"/>
      <protection/>
    </xf>
    <xf numFmtId="164" fontId="20" fillId="28" borderId="37" xfId="0" applyNumberFormat="1" applyFont="1" applyFill="1" applyBorder="1" applyAlignment="1" applyProtection="1">
      <alignment vertical="center"/>
      <protection locked="0"/>
    </xf>
    <xf numFmtId="4" fontId="20" fillId="28" borderId="37" xfId="0" applyNumberFormat="1" applyFont="1" applyFill="1" applyBorder="1" applyAlignment="1" applyProtection="1">
      <alignment vertical="center"/>
      <protection locked="0"/>
    </xf>
    <xf numFmtId="164" fontId="20" fillId="29" borderId="37" xfId="0" applyNumberFormat="1" applyFont="1" applyFill="1" applyBorder="1" applyAlignment="1" applyProtection="1">
      <alignment vertical="center"/>
      <protection locked="0"/>
    </xf>
    <xf numFmtId="164" fontId="20" fillId="29" borderId="37" xfId="0" applyNumberFormat="1" applyFont="1" applyFill="1" applyBorder="1" applyAlignment="1" applyProtection="1">
      <alignment vertical="center"/>
      <protection/>
    </xf>
    <xf numFmtId="4" fontId="22" fillId="29" borderId="37" xfId="0" applyNumberFormat="1" applyFont="1" applyFill="1" applyBorder="1" applyAlignment="1" applyProtection="1">
      <alignment vertical="center"/>
      <protection/>
    </xf>
    <xf numFmtId="0" fontId="21" fillId="30" borderId="38" xfId="0" applyFont="1" applyFill="1" applyBorder="1" applyAlignment="1" applyProtection="1">
      <alignment horizontal="center" vertical="center"/>
      <protection/>
    </xf>
    <xf numFmtId="0" fontId="22" fillId="24" borderId="39" xfId="0" applyFont="1" applyFill="1" applyBorder="1" applyAlignment="1" applyProtection="1">
      <alignment horizontal="center" vertical="center" wrapText="1"/>
      <protection locked="0"/>
    </xf>
    <xf numFmtId="0" fontId="22" fillId="24" borderId="40" xfId="0" applyFont="1" applyFill="1" applyBorder="1" applyAlignment="1" applyProtection="1">
      <alignment horizontal="center" vertical="center" wrapText="1"/>
      <protection locked="0"/>
    </xf>
    <xf numFmtId="0" fontId="21" fillId="31" borderId="35" xfId="0" applyFont="1" applyFill="1" applyBorder="1" applyAlignment="1" applyProtection="1">
      <alignment vertical="center" wrapText="1"/>
      <protection/>
    </xf>
    <xf numFmtId="164" fontId="22" fillId="4" borderId="36" xfId="0" applyNumberFormat="1" applyFont="1" applyFill="1" applyBorder="1" applyAlignment="1" applyProtection="1">
      <alignment vertical="center"/>
      <protection/>
    </xf>
    <xf numFmtId="164" fontId="22" fillId="4" borderId="37" xfId="0" applyNumberFormat="1" applyFont="1" applyFill="1" applyBorder="1" applyAlignment="1" applyProtection="1">
      <alignment vertical="center"/>
      <protection/>
    </xf>
    <xf numFmtId="4" fontId="22" fillId="4" borderId="36" xfId="0" applyNumberFormat="1" applyFont="1" applyFill="1" applyBorder="1" applyAlignment="1" applyProtection="1">
      <alignment vertical="center"/>
      <protection/>
    </xf>
    <xf numFmtId="4" fontId="22" fillId="4" borderId="37" xfId="0" applyNumberFormat="1" applyFont="1" applyFill="1" applyBorder="1" applyAlignment="1" applyProtection="1">
      <alignment vertical="center"/>
      <protection/>
    </xf>
    <xf numFmtId="0" fontId="21" fillId="32" borderId="35" xfId="0" applyFont="1" applyFill="1" applyBorder="1" applyAlignment="1" applyProtection="1">
      <alignment vertical="center" wrapText="1"/>
      <protection/>
    </xf>
    <xf numFmtId="164" fontId="22" fillId="30" borderId="36" xfId="0" applyNumberFormat="1" applyFont="1" applyFill="1" applyBorder="1" applyAlignment="1" applyProtection="1">
      <alignment vertical="center"/>
      <protection/>
    </xf>
    <xf numFmtId="164" fontId="22" fillId="30" borderId="37" xfId="0" applyNumberFormat="1" applyFont="1" applyFill="1" applyBorder="1" applyAlignment="1" applyProtection="1">
      <alignment vertical="center"/>
      <protection/>
    </xf>
    <xf numFmtId="4" fontId="22" fillId="30" borderId="36" xfId="0" applyNumberFormat="1" applyFont="1" applyFill="1" applyBorder="1" applyAlignment="1" applyProtection="1">
      <alignment vertical="center"/>
      <protection/>
    </xf>
    <xf numFmtId="4" fontId="22" fillId="30" borderId="37" xfId="0" applyNumberFormat="1" applyFont="1" applyFill="1" applyBorder="1" applyAlignment="1" applyProtection="1">
      <alignment vertical="center"/>
      <protection/>
    </xf>
    <xf numFmtId="164" fontId="25" fillId="4" borderId="36" xfId="0" applyNumberFormat="1" applyFont="1" applyFill="1" applyBorder="1" applyAlignment="1" applyProtection="1">
      <alignment vertical="center"/>
      <protection/>
    </xf>
    <xf numFmtId="4" fontId="25" fillId="4" borderId="36" xfId="0" applyNumberFormat="1" applyFont="1" applyFill="1" applyBorder="1" applyAlignment="1" applyProtection="1">
      <alignment vertical="center"/>
      <protection/>
    </xf>
    <xf numFmtId="4" fontId="25" fillId="4" borderId="37" xfId="0" applyNumberFormat="1" applyFont="1" applyFill="1" applyBorder="1" applyAlignment="1" applyProtection="1">
      <alignment vertical="center"/>
      <protection/>
    </xf>
    <xf numFmtId="0" fontId="21" fillId="33" borderId="35" xfId="0" applyFont="1" applyFill="1" applyBorder="1" applyAlignment="1" applyProtection="1">
      <alignment vertical="center" wrapText="1"/>
      <protection/>
    </xf>
    <xf numFmtId="164" fontId="22" fillId="22" borderId="36" xfId="0" applyNumberFormat="1" applyFont="1" applyFill="1" applyBorder="1" applyAlignment="1" applyProtection="1">
      <alignment vertical="center"/>
      <protection/>
    </xf>
    <xf numFmtId="164" fontId="22" fillId="22" borderId="37" xfId="0" applyNumberFormat="1" applyFont="1" applyFill="1" applyBorder="1" applyAlignment="1" applyProtection="1">
      <alignment vertical="center"/>
      <protection/>
    </xf>
    <xf numFmtId="4" fontId="22" fillId="22" borderId="36" xfId="0" applyNumberFormat="1" applyFont="1" applyFill="1" applyBorder="1" applyAlignment="1" applyProtection="1">
      <alignment vertical="center"/>
      <protection/>
    </xf>
    <xf numFmtId="4" fontId="22" fillId="22" borderId="37" xfId="0" applyNumberFormat="1" applyFont="1" applyFill="1" applyBorder="1" applyAlignment="1" applyProtection="1">
      <alignment vertical="center"/>
      <protection/>
    </xf>
    <xf numFmtId="164" fontId="22" fillId="4" borderId="36" xfId="0" applyNumberFormat="1" applyFont="1" applyFill="1" applyBorder="1" applyAlignment="1" applyProtection="1">
      <alignment vertical="center" wrapText="1"/>
      <protection locked="0"/>
    </xf>
    <xf numFmtId="164" fontId="20" fillId="4" borderId="36" xfId="0" applyNumberFormat="1" applyFont="1" applyFill="1" applyBorder="1" applyAlignment="1" applyProtection="1">
      <alignment vertical="center"/>
      <protection locked="0"/>
    </xf>
    <xf numFmtId="164" fontId="20" fillId="4" borderId="37" xfId="0" applyNumberFormat="1" applyFont="1" applyFill="1" applyBorder="1" applyAlignment="1" applyProtection="1">
      <alignment vertical="center"/>
      <protection locked="0"/>
    </xf>
    <xf numFmtId="4" fontId="20" fillId="4" borderId="36" xfId="0" applyNumberFormat="1" applyFont="1" applyFill="1" applyBorder="1" applyAlignment="1">
      <alignment/>
    </xf>
    <xf numFmtId="4" fontId="20" fillId="4" borderId="37" xfId="0" applyNumberFormat="1" applyFont="1" applyFill="1" applyBorder="1" applyAlignment="1">
      <alignment/>
    </xf>
    <xf numFmtId="164" fontId="22" fillId="4" borderId="37" xfId="0" applyNumberFormat="1" applyFont="1" applyFill="1" applyBorder="1" applyAlignment="1" applyProtection="1">
      <alignment vertical="center" wrapText="1"/>
      <protection locked="0"/>
    </xf>
    <xf numFmtId="4" fontId="22" fillId="4" borderId="36" xfId="0" applyNumberFormat="1" applyFont="1" applyFill="1" applyBorder="1" applyAlignment="1" applyProtection="1">
      <alignment vertical="center" wrapText="1"/>
      <protection locked="0"/>
    </xf>
    <xf numFmtId="4" fontId="22" fillId="4" borderId="37" xfId="0" applyNumberFormat="1" applyFont="1" applyFill="1" applyBorder="1" applyAlignment="1" applyProtection="1">
      <alignment vertical="center" wrapText="1"/>
      <protection locked="0"/>
    </xf>
    <xf numFmtId="10" fontId="22" fillId="4" borderId="36" xfId="0" applyNumberFormat="1" applyFont="1" applyFill="1" applyBorder="1" applyAlignment="1" applyProtection="1">
      <alignment vertical="center"/>
      <protection/>
    </xf>
    <xf numFmtId="10" fontId="22" fillId="4" borderId="37" xfId="0" applyNumberFormat="1" applyFont="1" applyFill="1" applyBorder="1" applyAlignment="1" applyProtection="1">
      <alignment vertical="center"/>
      <protection/>
    </xf>
    <xf numFmtId="10" fontId="22" fillId="22" borderId="36" xfId="0" applyNumberFormat="1" applyFont="1" applyFill="1" applyBorder="1" applyAlignment="1" applyProtection="1">
      <alignment vertical="center"/>
      <protection/>
    </xf>
    <xf numFmtId="10" fontId="22" fillId="22" borderId="37" xfId="0" applyNumberFormat="1" applyFont="1" applyFill="1" applyBorder="1" applyAlignment="1" applyProtection="1">
      <alignment vertical="center"/>
      <protection/>
    </xf>
    <xf numFmtId="0" fontId="22" fillId="4" borderId="36" xfId="0" applyFont="1" applyFill="1" applyBorder="1" applyAlignment="1" applyProtection="1">
      <alignment horizontal="center" vertical="center" wrapText="1"/>
      <protection/>
    </xf>
    <xf numFmtId="10" fontId="22" fillId="4" borderId="36" xfId="0" applyNumberFormat="1" applyFont="1" applyFill="1" applyBorder="1" applyAlignment="1" applyProtection="1">
      <alignment horizontal="center" vertical="center"/>
      <protection/>
    </xf>
    <xf numFmtId="0" fontId="21" fillId="32" borderId="41" xfId="0" applyFont="1" applyFill="1" applyBorder="1" applyAlignment="1" applyProtection="1">
      <alignment vertical="center" wrapText="1"/>
      <protection/>
    </xf>
    <xf numFmtId="0" fontId="22" fillId="30" borderId="42" xfId="0" applyFont="1" applyFill="1" applyBorder="1" applyAlignment="1" applyProtection="1">
      <alignment horizontal="center" vertical="center" wrapText="1"/>
      <protection/>
    </xf>
    <xf numFmtId="10" fontId="22" fillId="30" borderId="42" xfId="0" applyNumberFormat="1" applyFont="1" applyFill="1" applyBorder="1" applyAlignment="1" applyProtection="1">
      <alignment horizontal="center" vertical="center"/>
      <protection/>
    </xf>
    <xf numFmtId="10" fontId="22" fillId="3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19" t="s">
        <v>68</v>
      </c>
      <c r="B55" s="119"/>
      <c r="C55" s="119"/>
      <c r="D55" s="119"/>
      <c r="E55" s="119"/>
      <c r="F55" s="119"/>
      <c r="G55" s="119"/>
      <c r="H55" s="119"/>
      <c r="I55" s="11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0" t="s">
        <v>69</v>
      </c>
      <c r="B56" s="120"/>
      <c r="C56" s="120"/>
      <c r="D56" s="120"/>
      <c r="E56" s="120"/>
      <c r="F56" s="120"/>
      <c r="G56" s="120"/>
      <c r="H56" s="120"/>
      <c r="I56" s="120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21"/>
      <c r="B57" s="121"/>
      <c r="C57" s="121"/>
      <c r="D57" s="121"/>
      <c r="E57" s="121"/>
      <c r="F57" s="121"/>
      <c r="G57" s="121"/>
      <c r="H57" s="121"/>
      <c r="I57" s="121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21"/>
      <c r="B58" s="121"/>
      <c r="C58" s="121"/>
      <c r="D58" s="121"/>
      <c r="E58" s="121"/>
      <c r="F58" s="121"/>
      <c r="G58" s="121"/>
      <c r="H58" s="121"/>
      <c r="I58" s="121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A1">
      <selection activeCell="B2" sqref="B2:J2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2" width="11.57421875" style="0" customWidth="1"/>
    <col min="18" max="18" width="11.7109375" style="0" bestFit="1" customWidth="1"/>
  </cols>
  <sheetData>
    <row r="1" spans="5:10" ht="12.75">
      <c r="E1" s="124" t="s">
        <v>91</v>
      </c>
      <c r="F1" s="124"/>
      <c r="G1" s="124"/>
      <c r="H1" s="124"/>
      <c r="I1" s="124"/>
      <c r="J1" s="124"/>
    </row>
    <row r="2" spans="2:18" ht="27" customHeight="1">
      <c r="B2" s="123" t="s">
        <v>87</v>
      </c>
      <c r="C2" s="123"/>
      <c r="D2" s="123"/>
      <c r="E2" s="123"/>
      <c r="F2" s="123"/>
      <c r="G2" s="123"/>
      <c r="H2" s="123"/>
      <c r="I2" s="123"/>
      <c r="J2" s="123"/>
      <c r="K2" s="123" t="s">
        <v>87</v>
      </c>
      <c r="L2" s="123"/>
      <c r="M2" s="123"/>
      <c r="N2" s="123"/>
      <c r="O2" s="123"/>
      <c r="P2" s="123"/>
      <c r="Q2" s="123"/>
      <c r="R2" s="123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90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80</v>
      </c>
      <c r="M4" s="81" t="s">
        <v>81</v>
      </c>
      <c r="N4" s="81" t="s">
        <v>82</v>
      </c>
      <c r="O4" s="81" t="s">
        <v>83</v>
      </c>
      <c r="P4" s="81" t="s">
        <v>84</v>
      </c>
      <c r="Q4" s="81" t="s">
        <v>85</v>
      </c>
      <c r="R4" s="82" t="s">
        <v>86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53910868.07</v>
      </c>
      <c r="G5" s="84">
        <f t="shared" si="0"/>
        <v>54777568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40595146.69</v>
      </c>
      <c r="G6" s="63">
        <v>41183033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13315721.38</v>
      </c>
      <c r="G7" s="63">
        <v>13594535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4725168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58584651.89</v>
      </c>
      <c r="G9" s="84">
        <f t="shared" si="2"/>
        <v>52238883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38832045.34</v>
      </c>
      <c r="G10" s="63">
        <v>41141093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19752606.55</v>
      </c>
      <c r="G11" s="63">
        <v>11097790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-4673783.82</v>
      </c>
      <c r="G12" s="89">
        <f t="shared" si="3"/>
        <v>2538685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-927321.9299999999</v>
      </c>
      <c r="H13" s="84">
        <f t="shared" si="4"/>
        <v>1444881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147440.07</v>
      </c>
      <c r="H14" s="97">
        <f t="shared" si="6"/>
        <v>2538685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2538685</v>
      </c>
      <c r="I21" s="63">
        <f>H12</f>
        <v>1741768</v>
      </c>
      <c r="J21" s="63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69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147440.07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61" t="s">
        <v>37</v>
      </c>
      <c r="C23" s="62"/>
      <c r="D23" s="63"/>
      <c r="E23" s="63"/>
      <c r="F23" s="63"/>
      <c r="G23" s="63"/>
      <c r="H23" s="63"/>
      <c r="I23" s="63"/>
      <c r="J23" s="75"/>
      <c r="K23" s="61" t="s">
        <v>37</v>
      </c>
      <c r="L23" s="63"/>
      <c r="M23" s="69"/>
      <c r="N23" s="69"/>
      <c r="O23" s="69"/>
      <c r="P23" s="69"/>
      <c r="Q23" s="69"/>
      <c r="R23" s="70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90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80</v>
      </c>
      <c r="M24" s="81" t="s">
        <v>81</v>
      </c>
      <c r="N24" s="81" t="s">
        <v>82</v>
      </c>
      <c r="O24" s="81" t="s">
        <v>83</v>
      </c>
      <c r="P24" s="81" t="s">
        <v>84</v>
      </c>
      <c r="Q24" s="81" t="s">
        <v>85</v>
      </c>
      <c r="R24" s="82" t="s">
        <v>86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135015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f t="shared" si="9"/>
        <v>135015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135015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2085367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1866026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175073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0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835532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61" t="s">
        <v>55</v>
      </c>
      <c r="C42" s="66"/>
      <c r="D42" s="65"/>
      <c r="E42" s="65"/>
      <c r="F42" s="65"/>
      <c r="G42" s="65"/>
      <c r="H42" s="65"/>
      <c r="I42" s="65"/>
      <c r="J42" s="74"/>
      <c r="K42" s="61" t="s">
        <v>55</v>
      </c>
      <c r="L42" s="65"/>
      <c r="M42" s="69"/>
      <c r="N42" s="69"/>
      <c r="O42" s="69"/>
      <c r="P42" s="69"/>
      <c r="Q42" s="69"/>
      <c r="R42" s="70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90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80</v>
      </c>
      <c r="M43" s="81" t="s">
        <v>81</v>
      </c>
      <c r="N43" s="81" t="s">
        <v>82</v>
      </c>
      <c r="O43" s="81" t="s">
        <v>83</v>
      </c>
      <c r="P43" s="81" t="s">
        <v>84</v>
      </c>
      <c r="Q43" s="81" t="s">
        <v>85</v>
      </c>
      <c r="R43" s="82" t="s">
        <v>86</v>
      </c>
    </row>
    <row r="44" spans="2:18" ht="23.25" customHeight="1">
      <c r="B44" s="83" t="s">
        <v>79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0.04112532054058613</v>
      </c>
      <c r="G44" s="109">
        <f t="shared" si="13"/>
        <v>0.038069725914082204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79</v>
      </c>
      <c r="L44" s="109">
        <f aca="true" t="shared" si="14" ref="L44:R44">L36/L5</f>
        <v>0.03292096256307117</v>
      </c>
      <c r="M44" s="109">
        <f t="shared" si="14"/>
        <v>0.034381053751995745</v>
      </c>
      <c r="N44" s="109">
        <f t="shared" si="14"/>
        <v>0.05503640123288206</v>
      </c>
      <c r="O44" s="109">
        <f t="shared" si="14"/>
        <v>0.053482314160514785</v>
      </c>
      <c r="P44" s="109">
        <f t="shared" si="14"/>
        <v>0.05463621627880051</v>
      </c>
      <c r="Q44" s="109">
        <f t="shared" si="14"/>
        <v>0.05604160638253896</v>
      </c>
      <c r="R44" s="109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19358566</v>
      </c>
      <c r="G45" s="97">
        <f t="shared" si="15"/>
        <v>18283804</v>
      </c>
      <c r="H45" s="97">
        <f t="shared" si="15"/>
        <v>17190000</v>
      </c>
      <c r="I45" s="97">
        <f t="shared" si="15"/>
        <v>16160000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3958566</v>
      </c>
      <c r="G48" s="67">
        <v>2883804</v>
      </c>
      <c r="H48" s="67">
        <v>1790000</v>
      </c>
      <c r="I48" s="67">
        <v>760000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78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0.3590846649856217</v>
      </c>
      <c r="G52" s="111">
        <f t="shared" si="16"/>
        <v>0.3337826900237703</v>
      </c>
      <c r="H52" s="111">
        <f t="shared" si="16"/>
        <v>0.3246749260769589</v>
      </c>
      <c r="I52" s="111">
        <f t="shared" si="16"/>
        <v>0.3226431501870921</v>
      </c>
      <c r="J52" s="112">
        <f t="shared" si="16"/>
        <v>0.2697273013387345</v>
      </c>
      <c r="K52" s="96" t="s">
        <v>78</v>
      </c>
      <c r="L52" s="111">
        <f aca="true" t="shared" si="17" ref="L52:R52">(L45-L47-L49)/L5</f>
        <v>0.23040824247556543</v>
      </c>
      <c r="M52" s="111">
        <f t="shared" si="17"/>
        <v>0.22599406979396336</v>
      </c>
      <c r="N52" s="111">
        <f t="shared" si="17"/>
        <v>0.18824860520463502</v>
      </c>
      <c r="O52" s="111">
        <f t="shared" si="17"/>
        <v>0.14626347163554537</v>
      </c>
      <c r="P52" s="111">
        <f t="shared" si="17"/>
        <v>0.09532630928949094</v>
      </c>
      <c r="Q52" s="111">
        <f t="shared" si="17"/>
        <v>0.051052044148650326</v>
      </c>
      <c r="R52" s="111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14" t="s">
        <v>66</v>
      </c>
      <c r="G53" s="109">
        <v>0.0259</v>
      </c>
      <c r="H53" s="109">
        <v>0.0536</v>
      </c>
      <c r="I53" s="109">
        <v>0.062</v>
      </c>
      <c r="J53" s="110">
        <v>0.0617</v>
      </c>
      <c r="K53" s="83" t="s">
        <v>65</v>
      </c>
      <c r="L53" s="109">
        <v>0.0439</v>
      </c>
      <c r="M53" s="109">
        <v>0.0493</v>
      </c>
      <c r="N53" s="109">
        <v>0.0554</v>
      </c>
      <c r="O53" s="109">
        <v>0.0608</v>
      </c>
      <c r="P53" s="109">
        <v>0.0617</v>
      </c>
      <c r="Q53" s="109">
        <v>0.0612</v>
      </c>
      <c r="R53" s="109">
        <v>0.0618</v>
      </c>
    </row>
    <row r="54" spans="2:18" ht="36" customHeight="1" thickBot="1">
      <c r="B54" s="115" t="s">
        <v>67</v>
      </c>
      <c r="C54" s="116" t="s">
        <v>66</v>
      </c>
      <c r="D54" s="117" t="s">
        <v>66</v>
      </c>
      <c r="E54" s="117" t="s">
        <v>66</v>
      </c>
      <c r="F54" s="117" t="s">
        <v>88</v>
      </c>
      <c r="G54" s="117" t="s">
        <v>89</v>
      </c>
      <c r="H54" s="117" t="s">
        <v>88</v>
      </c>
      <c r="I54" s="117" t="s">
        <v>88</v>
      </c>
      <c r="J54" s="118" t="s">
        <v>88</v>
      </c>
      <c r="K54" s="115" t="s">
        <v>67</v>
      </c>
      <c r="L54" s="117" t="s">
        <v>88</v>
      </c>
      <c r="M54" s="117" t="s">
        <v>88</v>
      </c>
      <c r="N54" s="117" t="s">
        <v>88</v>
      </c>
      <c r="O54" s="117" t="s">
        <v>88</v>
      </c>
      <c r="P54" s="117" t="s">
        <v>88</v>
      </c>
      <c r="Q54" s="117" t="s">
        <v>88</v>
      </c>
      <c r="R54" s="117" t="s">
        <v>88</v>
      </c>
    </row>
    <row r="58" spans="15:17" ht="12.75">
      <c r="O58" s="122"/>
      <c r="P58" s="122"/>
      <c r="Q58" s="122"/>
    </row>
    <row r="59" ht="27" customHeight="1"/>
    <row r="60" spans="15:17" ht="12.75">
      <c r="O60" s="122"/>
      <c r="P60" s="122"/>
      <c r="Q60" s="122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SKARBNIK</cp:lastModifiedBy>
  <cp:lastPrinted>2011-06-14T13:05:19Z</cp:lastPrinted>
  <dcterms:created xsi:type="dcterms:W3CDTF">2010-10-09T21:31:08Z</dcterms:created>
  <dcterms:modified xsi:type="dcterms:W3CDTF">2011-06-14T13:06:05Z</dcterms:modified>
  <cp:category/>
  <cp:version/>
  <cp:contentType/>
  <cp:contentStatus/>
</cp:coreProperties>
</file>