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<sst xmlns="http://schemas.openxmlformats.org/spreadsheetml/2006/main" count="64" uniqueCount="53">
  <si>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</si>
  <si>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</si>
  <si>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</si>
  <si>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</si>
  <si>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</si>
  <si>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</si>
  <si>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</si>
  <si>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</si>
  <si>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</si>
  <si>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</si>
  <si>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</si>
  <si>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</si>
  <si>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</si>
  <si>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</si>
  <si>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</si>
  <si>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</si>
  <si>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</si>
  <si>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</si>
  <si>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</si>
  <si>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</si>
  <si>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</si>
  <si>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</si>
  <si>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</si>
  <si>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</si>
  <si>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</si>
  <si>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</si>
  <si>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</si>
  <si>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</si>
  <si>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</si>
  <si>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</si>
  <si>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</si>
  <si>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</si>
  <si>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</si>
  <si>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</si>
  <si>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</si>
  <si>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</si>
  <si>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</si>
  <si>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</si>
  <si>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</si>
  <si>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Powiatowe Centrum Pomocy Rodzinie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</si>
  <si>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</si>
  <si>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</si>
  <si>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</si>
  <si>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</si>
  <si>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</si>
  <si>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</si>
  <si>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</si>
  <si>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</si>
  <si>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</si>
  <si>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</si>
  <si>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</si>
  <si>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</si>
  <si>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r>
      <t xml:space="preserve">Załącznik </t>
    </r>
    <r>
      <rPr>
        <b/>
        <sz val="8"/>
        <rFont val="Arial CE"/>
        <family val="0"/>
      </rPr>
      <t xml:space="preserve">Nr 3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VII/45/2011 z dnia 28 kwietnia 2011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</si>
</sst>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2" sqref="A2:M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7:13" ht="12.75">
      <c r="G1" s="24" t="s">
        <v>52</v>
      </c>
      <c r="H1" s="24"/>
      <c r="I1" s="24"/>
      <c r="J1" s="24"/>
      <c r="K1" s="24"/>
      <c r="L1" s="24"/>
      <c r="M1" s="24"/>
    </row>
    <row r="2" spans="1:13" ht="25.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30" t="s">
        <v>14</v>
      </c>
      <c r="B4" s="32" t="s">
        <v>1</v>
      </c>
      <c r="C4" s="32" t="s">
        <v>10</v>
      </c>
      <c r="D4" s="34" t="s">
        <v>19</v>
      </c>
      <c r="E4" s="36" t="s">
        <v>24</v>
      </c>
      <c r="F4" s="36" t="s">
        <v>25</v>
      </c>
      <c r="G4" s="36" t="s">
        <v>15</v>
      </c>
      <c r="H4" s="36"/>
      <c r="I4" s="36"/>
      <c r="J4" s="36"/>
      <c r="K4" s="36"/>
      <c r="L4" s="19"/>
      <c r="M4" s="37" t="s">
        <v>21</v>
      </c>
      <c r="N4" s="5"/>
    </row>
    <row r="5" spans="1:14" s="6" customFormat="1" ht="19.5" customHeight="1">
      <c r="A5" s="31"/>
      <c r="B5" s="33"/>
      <c r="C5" s="33"/>
      <c r="D5" s="35"/>
      <c r="E5" s="26"/>
      <c r="F5" s="26"/>
      <c r="G5" s="26" t="s">
        <v>48</v>
      </c>
      <c r="H5" s="26" t="s">
        <v>5</v>
      </c>
      <c r="I5" s="26"/>
      <c r="J5" s="26"/>
      <c r="K5" s="26"/>
      <c r="L5" s="20"/>
      <c r="M5" s="38"/>
      <c r="N5" s="5"/>
    </row>
    <row r="6" spans="1:14" s="6" customFormat="1" ht="29.25" customHeight="1">
      <c r="A6" s="31"/>
      <c r="B6" s="33"/>
      <c r="C6" s="33"/>
      <c r="D6" s="35"/>
      <c r="E6" s="26"/>
      <c r="F6" s="26"/>
      <c r="G6" s="26"/>
      <c r="H6" s="26" t="s">
        <v>20</v>
      </c>
      <c r="I6" s="26" t="s">
        <v>16</v>
      </c>
      <c r="J6" s="26" t="s">
        <v>22</v>
      </c>
      <c r="K6" s="26" t="s">
        <v>17</v>
      </c>
      <c r="L6" s="20"/>
      <c r="M6" s="38"/>
      <c r="N6" s="5"/>
    </row>
    <row r="7" spans="1:14" s="6" customFormat="1" ht="19.5" customHeight="1">
      <c r="A7" s="31"/>
      <c r="B7" s="33"/>
      <c r="C7" s="33"/>
      <c r="D7" s="35"/>
      <c r="E7" s="26"/>
      <c r="F7" s="26"/>
      <c r="G7" s="26"/>
      <c r="H7" s="26"/>
      <c r="I7" s="26"/>
      <c r="J7" s="26"/>
      <c r="K7" s="26"/>
      <c r="L7" s="20"/>
      <c r="M7" s="38"/>
      <c r="N7" s="5"/>
    </row>
    <row r="8" spans="1:14" s="6" customFormat="1" ht="4.5" customHeight="1">
      <c r="A8" s="31"/>
      <c r="B8" s="33"/>
      <c r="C8" s="33"/>
      <c r="D8" s="35"/>
      <c r="E8" s="26"/>
      <c r="F8" s="26"/>
      <c r="G8" s="26"/>
      <c r="H8" s="26"/>
      <c r="I8" s="26"/>
      <c r="J8" s="26"/>
      <c r="K8" s="26"/>
      <c r="L8" s="20"/>
      <c r="M8" s="38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40</v>
      </c>
      <c r="F10" s="13"/>
      <c r="G10" s="13">
        <f aca="true" t="shared" si="0" ref="G10:G24"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 t="shared" si="0"/>
        <v>15000</v>
      </c>
      <c r="H11" s="13">
        <v>15000</v>
      </c>
      <c r="I11" s="13"/>
      <c r="J11" s="14"/>
      <c r="K11" s="13"/>
      <c r="L11" s="4"/>
      <c r="M11" s="18" t="s">
        <v>30</v>
      </c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41</v>
      </c>
      <c r="F12" s="13"/>
      <c r="G12" s="13">
        <f t="shared" si="0"/>
        <v>10000</v>
      </c>
      <c r="H12" s="13">
        <v>10000</v>
      </c>
      <c r="I12" s="13"/>
      <c r="J12" s="14"/>
      <c r="K12" s="13"/>
      <c r="L12" s="4"/>
      <c r="M12" s="18" t="s">
        <v>30</v>
      </c>
      <c r="N12" s="5"/>
    </row>
    <row r="13" spans="1:14" ht="36.75" customHeight="1">
      <c r="A13" s="17" t="s">
        <v>0</v>
      </c>
      <c r="B13" s="10">
        <v>600</v>
      </c>
      <c r="C13" s="10">
        <v>60014</v>
      </c>
      <c r="D13" s="11"/>
      <c r="E13" s="12" t="s">
        <v>31</v>
      </c>
      <c r="F13" s="13">
        <f>H13+I13+J13+K13</f>
        <v>5200000</v>
      </c>
      <c r="G13" s="13">
        <f t="shared" si="0"/>
        <v>5200000</v>
      </c>
      <c r="H13" s="13">
        <v>270000</v>
      </c>
      <c r="I13" s="13"/>
      <c r="J13" s="14">
        <v>250000</v>
      </c>
      <c r="K13" s="13">
        <v>4680000</v>
      </c>
      <c r="L13" s="4"/>
      <c r="M13" s="18" t="s">
        <v>30</v>
      </c>
      <c r="N13" s="5"/>
    </row>
    <row r="14" spans="1:14" ht="35.25" customHeight="1">
      <c r="A14" s="17" t="s">
        <v>6</v>
      </c>
      <c r="B14" s="10">
        <v>600</v>
      </c>
      <c r="C14" s="10">
        <v>60014</v>
      </c>
      <c r="D14" s="11"/>
      <c r="E14" s="12" t="s">
        <v>32</v>
      </c>
      <c r="F14" s="13"/>
      <c r="G14" s="13">
        <f t="shared" si="0"/>
        <v>2031138</v>
      </c>
      <c r="H14" s="13">
        <v>653601</v>
      </c>
      <c r="I14" s="13"/>
      <c r="J14" s="14">
        <v>1377537</v>
      </c>
      <c r="K14" s="13"/>
      <c r="L14" s="4"/>
      <c r="M14" s="18" t="s">
        <v>30</v>
      </c>
      <c r="N14" s="5"/>
    </row>
    <row r="15" spans="1:14" ht="47.25" customHeight="1">
      <c r="A15" s="17" t="s">
        <v>7</v>
      </c>
      <c r="B15" s="10">
        <v>600</v>
      </c>
      <c r="C15" s="10">
        <v>60014</v>
      </c>
      <c r="D15" s="11"/>
      <c r="E15" s="12" t="s">
        <v>51</v>
      </c>
      <c r="F15" s="13"/>
      <c r="G15" s="13">
        <f t="shared" si="0"/>
        <v>300000</v>
      </c>
      <c r="H15" s="13">
        <v>100000</v>
      </c>
      <c r="I15" s="13"/>
      <c r="J15" s="14">
        <v>200000</v>
      </c>
      <c r="K15" s="13"/>
      <c r="L15" s="4"/>
      <c r="M15" s="18" t="s">
        <v>30</v>
      </c>
      <c r="N15" s="5"/>
    </row>
    <row r="16" spans="1:14" ht="43.5" customHeight="1">
      <c r="A16" s="17" t="s">
        <v>8</v>
      </c>
      <c r="B16" s="10">
        <v>600</v>
      </c>
      <c r="C16" s="10">
        <v>60014</v>
      </c>
      <c r="D16" s="11"/>
      <c r="E16" s="12" t="s">
        <v>47</v>
      </c>
      <c r="F16" s="13">
        <f>G16</f>
        <v>50000</v>
      </c>
      <c r="G16" s="13">
        <f t="shared" si="0"/>
        <v>50000</v>
      </c>
      <c r="H16" s="13">
        <v>50000</v>
      </c>
      <c r="I16" s="13"/>
      <c r="J16" s="14"/>
      <c r="K16" s="13"/>
      <c r="L16" s="4"/>
      <c r="M16" s="18" t="s">
        <v>30</v>
      </c>
      <c r="N16" s="5"/>
    </row>
    <row r="17" spans="1:14" ht="26.25" customHeight="1">
      <c r="A17" s="17" t="s">
        <v>8</v>
      </c>
      <c r="B17" s="10">
        <v>710</v>
      </c>
      <c r="C17" s="10">
        <v>71095</v>
      </c>
      <c r="D17" s="11"/>
      <c r="E17" s="12" t="s">
        <v>33</v>
      </c>
      <c r="F17" s="13"/>
      <c r="G17" s="13">
        <f t="shared" si="0"/>
        <v>5000</v>
      </c>
      <c r="H17" s="13">
        <v>5000</v>
      </c>
      <c r="I17" s="13"/>
      <c r="J17" s="14"/>
      <c r="K17" s="13"/>
      <c r="L17" s="4"/>
      <c r="M17" s="18" t="s">
        <v>34</v>
      </c>
      <c r="N17" s="5"/>
    </row>
    <row r="18" spans="1:14" ht="27.75" customHeight="1">
      <c r="A18" s="17" t="s">
        <v>9</v>
      </c>
      <c r="B18" s="10">
        <v>750</v>
      </c>
      <c r="C18" s="10">
        <v>75020</v>
      </c>
      <c r="D18" s="11"/>
      <c r="E18" s="12" t="s">
        <v>35</v>
      </c>
      <c r="F18" s="13"/>
      <c r="G18" s="13">
        <f t="shared" si="0"/>
        <v>27000</v>
      </c>
      <c r="H18" s="13">
        <v>27000</v>
      </c>
      <c r="I18" s="13"/>
      <c r="J18" s="14"/>
      <c r="K18" s="13"/>
      <c r="L18" s="4"/>
      <c r="M18" s="18" t="s">
        <v>34</v>
      </c>
      <c r="N18" s="5"/>
    </row>
    <row r="19" spans="1:14" ht="43.5" customHeight="1">
      <c r="A19" s="17" t="s">
        <v>13</v>
      </c>
      <c r="B19" s="10">
        <v>754</v>
      </c>
      <c r="C19" s="10">
        <v>75411</v>
      </c>
      <c r="D19" s="11"/>
      <c r="E19" s="12" t="s">
        <v>36</v>
      </c>
      <c r="F19" s="13"/>
      <c r="G19" s="13">
        <f t="shared" si="0"/>
        <v>25000</v>
      </c>
      <c r="H19" s="13">
        <v>10000</v>
      </c>
      <c r="I19" s="13"/>
      <c r="J19" s="14">
        <v>15000</v>
      </c>
      <c r="K19" s="13"/>
      <c r="L19" s="4"/>
      <c r="M19" s="18" t="s">
        <v>37</v>
      </c>
      <c r="N19" s="5"/>
    </row>
    <row r="20" spans="1:14" ht="55.5" customHeight="1">
      <c r="A20" s="17" t="s">
        <v>26</v>
      </c>
      <c r="B20" s="10">
        <v>801</v>
      </c>
      <c r="C20" s="10">
        <v>80130</v>
      </c>
      <c r="D20" s="11"/>
      <c r="E20" s="12" t="s">
        <v>43</v>
      </c>
      <c r="F20" s="13">
        <f>G20</f>
        <v>1864859</v>
      </c>
      <c r="G20" s="13">
        <f t="shared" si="0"/>
        <v>1864859</v>
      </c>
      <c r="H20" s="13">
        <v>306674</v>
      </c>
      <c r="I20" s="13"/>
      <c r="J20" s="14"/>
      <c r="K20" s="13">
        <v>1558185</v>
      </c>
      <c r="L20" s="4"/>
      <c r="M20" s="18" t="s">
        <v>38</v>
      </c>
      <c r="N20" s="5"/>
    </row>
    <row r="21" spans="1:14" ht="39.75" customHeight="1">
      <c r="A21" s="17" t="s">
        <v>27</v>
      </c>
      <c r="B21" s="10">
        <v>801</v>
      </c>
      <c r="C21" s="10">
        <v>80195</v>
      </c>
      <c r="D21" s="11"/>
      <c r="E21" s="12" t="s">
        <v>42</v>
      </c>
      <c r="F21" s="13">
        <f>G21</f>
        <v>616968</v>
      </c>
      <c r="G21" s="13">
        <f t="shared" si="0"/>
        <v>616968</v>
      </c>
      <c r="H21" s="13">
        <v>186518</v>
      </c>
      <c r="I21" s="13"/>
      <c r="J21" s="14"/>
      <c r="K21" s="13">
        <v>430450</v>
      </c>
      <c r="L21" s="4"/>
      <c r="M21" s="18" t="s">
        <v>34</v>
      </c>
      <c r="N21" s="5"/>
    </row>
    <row r="22" spans="1:14" ht="24" customHeight="1">
      <c r="A22" s="17" t="s">
        <v>28</v>
      </c>
      <c r="B22" s="10">
        <v>851</v>
      </c>
      <c r="C22" s="10">
        <v>85195</v>
      </c>
      <c r="D22" s="11"/>
      <c r="E22" s="12" t="s">
        <v>45</v>
      </c>
      <c r="F22" s="13">
        <f>G22</f>
        <v>464510</v>
      </c>
      <c r="G22" s="13">
        <f t="shared" si="0"/>
        <v>464510</v>
      </c>
      <c r="H22" s="13">
        <v>464510</v>
      </c>
      <c r="I22" s="13"/>
      <c r="J22" s="14"/>
      <c r="K22" s="13"/>
      <c r="L22" s="4"/>
      <c r="M22" s="18" t="s">
        <v>34</v>
      </c>
      <c r="N22" s="5"/>
    </row>
    <row r="23" spans="1:14" ht="36.75" customHeight="1">
      <c r="A23" s="17" t="s">
        <v>44</v>
      </c>
      <c r="B23" s="10">
        <v>852</v>
      </c>
      <c r="C23" s="10">
        <v>85218</v>
      </c>
      <c r="D23" s="11"/>
      <c r="E23" s="12" t="s">
        <v>49</v>
      </c>
      <c r="F23" s="13"/>
      <c r="G23" s="13">
        <f t="shared" si="0"/>
        <v>134000</v>
      </c>
      <c r="H23" s="13">
        <v>94000</v>
      </c>
      <c r="I23" s="13"/>
      <c r="J23" s="14">
        <v>40000</v>
      </c>
      <c r="K23" s="13"/>
      <c r="L23" s="4"/>
      <c r="M23" s="18" t="s">
        <v>39</v>
      </c>
      <c r="N23" s="5"/>
    </row>
    <row r="24" spans="1:14" ht="36" customHeight="1">
      <c r="A24" s="17" t="s">
        <v>46</v>
      </c>
      <c r="B24" s="10">
        <v>900</v>
      </c>
      <c r="C24" s="10">
        <v>90019</v>
      </c>
      <c r="D24" s="11"/>
      <c r="E24" s="12" t="s">
        <v>50</v>
      </c>
      <c r="F24" s="13"/>
      <c r="G24" s="13">
        <f t="shared" si="0"/>
        <v>76000</v>
      </c>
      <c r="H24" s="13">
        <v>76000</v>
      </c>
      <c r="I24" s="13"/>
      <c r="J24" s="14"/>
      <c r="K24" s="13"/>
      <c r="L24" s="4"/>
      <c r="M24" s="18" t="s">
        <v>39</v>
      </c>
      <c r="N24" s="5"/>
    </row>
    <row r="25" spans="1:14" ht="22.5" customHeight="1" thickBot="1">
      <c r="A25" s="27" t="s">
        <v>18</v>
      </c>
      <c r="B25" s="28"/>
      <c r="C25" s="28"/>
      <c r="D25" s="28"/>
      <c r="E25" s="28"/>
      <c r="F25" s="21">
        <f>SUM(F10:F24)</f>
        <v>8196337</v>
      </c>
      <c r="G25" s="21">
        <f>SUM(G10:G24)</f>
        <v>10849475</v>
      </c>
      <c r="H25" s="21">
        <f>SUM(H10:H24)</f>
        <v>2283303</v>
      </c>
      <c r="I25" s="21">
        <f>SUM(I10:I23)</f>
        <v>0</v>
      </c>
      <c r="J25" s="21">
        <f>SUM(J10:J24)</f>
        <v>1897537</v>
      </c>
      <c r="K25" s="21">
        <f>SUM(K10:K24)</f>
        <v>6668635</v>
      </c>
      <c r="L25" s="22"/>
      <c r="M25" s="23" t="s">
        <v>12</v>
      </c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0:13" ht="12.75">
      <c r="J27" s="25"/>
      <c r="K27" s="25"/>
      <c r="L27" s="25"/>
      <c r="M27" s="25"/>
    </row>
    <row r="28" ht="12.75">
      <c r="A28" s="7"/>
    </row>
    <row r="29" spans="10:13" ht="12.75">
      <c r="J29" s="25"/>
      <c r="K29" s="25"/>
      <c r="L29" s="25"/>
      <c r="M29" s="25"/>
    </row>
  </sheetData>
  <sheetProtection/>
  <mergeCells count="19">
    <mergeCell ref="A25:E25"/>
    <mergeCell ref="A2:M2"/>
    <mergeCell ref="A4:A8"/>
    <mergeCell ref="B4:B8"/>
    <mergeCell ref="C4:C8"/>
    <mergeCell ref="D4:D8"/>
    <mergeCell ref="F4:F8"/>
    <mergeCell ref="E4:E8"/>
    <mergeCell ref="G4:K4"/>
    <mergeCell ref="M4:M8"/>
    <mergeCell ref="G1:M1"/>
    <mergeCell ref="J27:M27"/>
    <mergeCell ref="J29:M29"/>
    <mergeCell ref="G5:G8"/>
    <mergeCell ref="H5:K5"/>
    <mergeCell ref="H6:H8"/>
    <mergeCell ref="I6:I8"/>
    <mergeCell ref="J6:J8"/>
    <mergeCell ref="K6:K8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2011-04-22T06:36:07Z</cp:lastPrinted>
  <dcterms:created xsi:type="dcterms:W3CDTF">1998-12-09T13:02:10Z</dcterms:created>
  <dcterms:modified xsi:type="dcterms:W3CDTF">2011-04-29T06:05:54Z</dcterms:modified>
  <cp:category/>
  <cp:version/>
  <cp:contentType/>
  <cp:contentStatus/>
</cp:coreProperties>
</file>