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68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'DROGI'!$A$1:$G$52</definedName>
    <definedName name="_xlnm.Print_Titles" localSheetId="0">'DROGI'!$4:$6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<sst xmlns="http://schemas.openxmlformats.org/spreadsheetml/2006/main" count="99" uniqueCount="83">
  <si>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</si>
  <si>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</si>
  <si>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</si>
  <si>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</si>
  <si>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</si>
  <si>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</si>
  <si>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</si>
  <si>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</si>
  <si>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</si>
  <si>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</si>
  <si>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</si>
  <si>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</si>
  <si>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</si>
  <si>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</si>
  <si>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</si>
  <si>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</si>
  <si>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</si>
  <si>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</si>
  <si>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</si>
  <si>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</si>
  <si>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</si>
  <si>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</si>
  <si>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</si>
  <si>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</si>
  <si>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PODBUDOWA Z KRUSZYWA ŁAMANEGO STABILIZOWANEGO MECHANICZNIE</t>
  </si>
  <si>
    <t>Numer SST</t>
  </si>
  <si>
    <t>02.00.00</t>
  </si>
  <si>
    <t>02.01.01</t>
  </si>
  <si>
    <t>WYKONANIE WYKOPÓW W GRUNTACH NIESKALISTYCH</t>
  </si>
  <si>
    <t>06.00.00</t>
  </si>
  <si>
    <t>ROBOTY WYKOŃCZENIOWE</t>
  </si>
  <si>
    <t>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</si>
  <si>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</si>
  <si>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</si>
  <si>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</si>
  <si>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</si>
  <si>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</si>
  <si>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</si>
  <si>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</si>
  <si>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</si>
  <si>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>KORYTO Z PROFILOWANIEM I ZAGĘSZCZANIEM PODŁOŻA</t>
  </si>
  <si>
    <t>04.01.01.</t>
  </si>
  <si>
    <t>01.02.01.</t>
  </si>
  <si>
    <t>USUNIĘCIE DRZEW I KRZAKÓW</t>
  </si>
  <si>
    <t>Ręczne ścinanie krzaków z karczowaniem i utylizacją</t>
  </si>
  <si>
    <t>ha</t>
  </si>
  <si>
    <t>Tarcze „średnie” znaków pionowych z folia grupy II</t>
  </si>
  <si>
    <t>04.06.01</t>
  </si>
  <si>
    <t>PODBUDOWY Z BETONU CEMENTOWEGO</t>
  </si>
  <si>
    <t>ELEMENTY ULIC</t>
  </si>
  <si>
    <t>08.00.00</t>
  </si>
  <si>
    <t>08.01.01</t>
  </si>
  <si>
    <t>Krawężniki betonowe 15x30 na ławie betonowej z oporem</t>
  </si>
  <si>
    <t>08.02.02</t>
  </si>
  <si>
    <t>CHODNIKI Z BRUKOWEJ KOSTKI BETONOWEJ</t>
  </si>
  <si>
    <t>Chodniki z brukowej kostki betonowej gr. 6cm na podsypce cementowo-piakowej gr.5cm</t>
  </si>
  <si>
    <t>08.03.01</t>
  </si>
  <si>
    <t>OBRZEŻA BETONOWE</t>
  </si>
  <si>
    <t>Obrzeża betonowe 8x30cm na podsypce cementowo - piaskowej i oporem</t>
  </si>
  <si>
    <t xml:space="preserve">KRAWĘŻNIKI </t>
  </si>
  <si>
    <t>Ścinanie drzew z karczowaniem pni średnicy  66-75cm wraz z utylizacją karczy</t>
  </si>
  <si>
    <t>Wykopy w gruntach nieskalistych wraz z przewiezieniem gruntu na nasyp</t>
  </si>
  <si>
    <t xml:space="preserve">       RAZEM NETTO:</t>
  </si>
  <si>
    <t xml:space="preserve">       PODATEK VAT :</t>
  </si>
  <si>
    <t xml:space="preserve">       RAZEM BRUTTO</t>
  </si>
  <si>
    <t>OZNAKOWANIE POZIOME</t>
  </si>
  <si>
    <t>Oznakowanie poziome cienkowarstwowe przejśc dla pieszych - linie P10</t>
  </si>
  <si>
    <t>D.06.02.01.</t>
  </si>
  <si>
    <t>PRZEPUSTY POD ZJAZDAMI</t>
  </si>
  <si>
    <t>Przepusty rurowe z HDPE średnicy 0,40m pod zjazdami</t>
  </si>
  <si>
    <t>Umocnienie wlotu i wylotu przepustów brukiem z zalaniem szczelin zprawą cementową</t>
  </si>
  <si>
    <t>Koryto z profilowaniem i zagęszczaniem położa - zjazdy i zatoka autobusowa</t>
  </si>
  <si>
    <t>Podbudowa z 50% mieszanki kruszywa łamanego 0/31,5mm gr. 15cm na zjazdach bitumicznych</t>
  </si>
  <si>
    <t>Podbudowa z  betonu C16/20 grubości 22cm na zatokach autobusowych</t>
  </si>
  <si>
    <t>05.03.23</t>
  </si>
  <si>
    <t>NAWIERZCHNIA Z KOSTKI BRUKOWEJ BETONOWEJ</t>
  </si>
  <si>
    <t>Nawierzchnia zatoki autobusowej z kostki brukowej betonowej gr.8cm na podsypce cem.-piask.</t>
  </si>
  <si>
    <t>WARIANT ALTERNATYWNY - NAWIERZCHNIA Z BETONU CEMENTOWEGO</t>
  </si>
  <si>
    <t>Podbudowa z 50% mieszanki kruszywa łamanego 0/31,5mm gr. 6cm na poboczach</t>
  </si>
  <si>
    <t>05.03.04</t>
  </si>
  <si>
    <t>NAWIERZCHNIA Z BETONU CEMENTOWEGO</t>
  </si>
  <si>
    <t>Nawierzchnia jezdni zasadniczej i zjazdów gr. 14cm z betonu cementowego C35/45</t>
  </si>
  <si>
    <t xml:space="preserve">Wyrównanie istniejącej nawierzchni kruszywem łamanym 50% średniej grubosci 8cm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</si>
</sst>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5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Layout" zoomScaleSheetLayoutView="100" workbookViewId="0" topLeftCell="A7">
      <selection activeCell="F34" sqref="F34"/>
    </sheetView>
  </sheetViews>
  <sheetFormatPr defaultColWidth="9.140625" defaultRowHeight="12.75"/>
  <cols>
    <col min="1" max="1" width="4.7109375" style="49" customWidth="1"/>
    <col min="2" max="2" width="10.00390625" style="45" customWidth="1"/>
    <col min="3" max="3" width="73.00390625" style="14" customWidth="1"/>
    <col min="4" max="4" width="10.7109375" style="13" customWidth="1"/>
    <col min="5" max="5" width="14.421875" style="4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54" t="s">
        <v>14</v>
      </c>
      <c r="B1" s="54"/>
      <c r="C1" s="54"/>
      <c r="D1" s="54"/>
      <c r="E1" s="54"/>
      <c r="F1" s="54"/>
      <c r="G1" s="54"/>
    </row>
    <row r="2" spans="1:7" ht="18.75">
      <c r="A2" s="51"/>
      <c r="B2" s="51"/>
      <c r="C2" s="54" t="s">
        <v>77</v>
      </c>
      <c r="D2" s="54"/>
      <c r="E2" s="54"/>
      <c r="F2" s="51"/>
      <c r="G2" s="51"/>
    </row>
    <row r="3" spans="1:7" ht="15.75" thickBot="1">
      <c r="A3" s="46"/>
      <c r="B3" s="43"/>
      <c r="C3" s="4"/>
      <c r="D3" s="1"/>
      <c r="E3" s="33"/>
      <c r="F3" s="5"/>
      <c r="G3" s="2"/>
    </row>
    <row r="4" spans="1:7" s="7" customFormat="1" ht="31.5" customHeight="1">
      <c r="A4" s="55" t="s">
        <v>19</v>
      </c>
      <c r="B4" s="57" t="s">
        <v>25</v>
      </c>
      <c r="C4" s="59" t="s">
        <v>3</v>
      </c>
      <c r="D4" s="6" t="s">
        <v>4</v>
      </c>
      <c r="E4" s="34"/>
      <c r="F4" s="61" t="s">
        <v>5</v>
      </c>
      <c r="G4" s="63" t="s">
        <v>6</v>
      </c>
    </row>
    <row r="5" spans="1:7" s="7" customFormat="1" ht="15.75">
      <c r="A5" s="56"/>
      <c r="B5" s="58"/>
      <c r="C5" s="60"/>
      <c r="D5" s="8" t="s">
        <v>7</v>
      </c>
      <c r="E5" s="35" t="s">
        <v>8</v>
      </c>
      <c r="F5" s="62"/>
      <c r="G5" s="64"/>
    </row>
    <row r="6" spans="1:7" ht="14.25">
      <c r="A6" s="47">
        <v>1</v>
      </c>
      <c r="B6" s="9">
        <v>2</v>
      </c>
      <c r="C6" s="10">
        <v>3</v>
      </c>
      <c r="D6" s="9">
        <v>4</v>
      </c>
      <c r="E6" s="36">
        <v>5</v>
      </c>
      <c r="F6" s="9">
        <v>6</v>
      </c>
      <c r="G6" s="11">
        <v>7</v>
      </c>
    </row>
    <row r="7" spans="1:7" s="12" customFormat="1" ht="15.75">
      <c r="A7" s="48"/>
      <c r="B7" s="8" t="s">
        <v>9</v>
      </c>
      <c r="C7" s="68" t="s">
        <v>1</v>
      </c>
      <c r="D7" s="69"/>
      <c r="E7" s="69"/>
      <c r="F7" s="69"/>
      <c r="G7" s="70"/>
    </row>
    <row r="8" spans="1:7" ht="15">
      <c r="A8" s="48"/>
      <c r="B8" s="9" t="s">
        <v>10</v>
      </c>
      <c r="C8" s="65" t="s">
        <v>11</v>
      </c>
      <c r="D8" s="66"/>
      <c r="E8" s="66"/>
      <c r="F8" s="66"/>
      <c r="G8" s="67"/>
    </row>
    <row r="9" spans="1:7" ht="15.75">
      <c r="A9" s="48">
        <f>MAX(A$7:A8)+1</f>
        <v>1</v>
      </c>
      <c r="B9" s="9"/>
      <c r="C9" s="21" t="s">
        <v>12</v>
      </c>
      <c r="D9" s="18" t="s">
        <v>13</v>
      </c>
      <c r="E9" s="37">
        <v>1</v>
      </c>
      <c r="F9" s="19"/>
      <c r="G9" s="20"/>
    </row>
    <row r="10" spans="1:7" ht="15.75">
      <c r="A10" s="48"/>
      <c r="B10" s="9" t="s">
        <v>42</v>
      </c>
      <c r="C10" s="31" t="s">
        <v>43</v>
      </c>
      <c r="D10" s="32"/>
      <c r="E10" s="38"/>
      <c r="F10" s="19"/>
      <c r="G10" s="20"/>
    </row>
    <row r="11" spans="1:7" ht="15.75">
      <c r="A11" s="48">
        <f>MAX(A$7:A10)+1</f>
        <v>2</v>
      </c>
      <c r="B11" s="9"/>
      <c r="C11" s="21" t="s">
        <v>60</v>
      </c>
      <c r="D11" s="50" t="s">
        <v>38</v>
      </c>
      <c r="E11" s="38">
        <v>1</v>
      </c>
      <c r="F11" s="19"/>
      <c r="G11" s="20"/>
    </row>
    <row r="12" spans="1:7" ht="15.75">
      <c r="A12" s="48">
        <f>MAX(A$7:A11)+1</f>
        <v>3</v>
      </c>
      <c r="B12" s="9"/>
      <c r="C12" s="21" t="s">
        <v>44</v>
      </c>
      <c r="D12" s="18" t="s">
        <v>45</v>
      </c>
      <c r="E12" s="39">
        <v>0.1</v>
      </c>
      <c r="F12" s="19"/>
      <c r="G12" s="20"/>
    </row>
    <row r="13" spans="1:7" ht="15.75">
      <c r="A13" s="48"/>
      <c r="B13" s="8" t="s">
        <v>26</v>
      </c>
      <c r="C13" s="68" t="s">
        <v>2</v>
      </c>
      <c r="D13" s="69"/>
      <c r="E13" s="69"/>
      <c r="F13" s="69"/>
      <c r="G13" s="70"/>
    </row>
    <row r="14" spans="1:7" s="13" customFormat="1" ht="15">
      <c r="A14" s="48"/>
      <c r="B14" s="9" t="s">
        <v>27</v>
      </c>
      <c r="C14" s="65" t="s">
        <v>28</v>
      </c>
      <c r="D14" s="66"/>
      <c r="E14" s="66"/>
      <c r="F14" s="66"/>
      <c r="G14" s="67"/>
    </row>
    <row r="15" spans="1:7" s="13" customFormat="1" ht="15.75">
      <c r="A15" s="48">
        <f>MAX(A$7:A14)+1</f>
        <v>4</v>
      </c>
      <c r="B15" s="9"/>
      <c r="C15" s="21" t="s">
        <v>61</v>
      </c>
      <c r="D15" s="18" t="s">
        <v>21</v>
      </c>
      <c r="E15" s="39">
        <v>731.92</v>
      </c>
      <c r="F15" s="19"/>
      <c r="G15" s="20"/>
    </row>
    <row r="16" spans="1:7" s="13" customFormat="1" ht="15">
      <c r="A16" s="48"/>
      <c r="B16" s="9" t="s">
        <v>15</v>
      </c>
      <c r="C16" s="65" t="s">
        <v>16</v>
      </c>
      <c r="D16" s="66"/>
      <c r="E16" s="66"/>
      <c r="F16" s="66"/>
      <c r="G16" s="67"/>
    </row>
    <row r="17" spans="1:7" s="17" customFormat="1" ht="15.75">
      <c r="A17" s="48">
        <f>MAX(A$7:A16)+1</f>
        <v>5</v>
      </c>
      <c r="B17" s="44"/>
      <c r="C17" s="22" t="s">
        <v>39</v>
      </c>
      <c r="D17" s="23" t="s">
        <v>21</v>
      </c>
      <c r="E17" s="40">
        <v>644.2</v>
      </c>
      <c r="F17" s="28"/>
      <c r="G17" s="24"/>
    </row>
    <row r="18" spans="1:7" ht="15.75">
      <c r="A18" s="48"/>
      <c r="B18" s="8" t="s">
        <v>17</v>
      </c>
      <c r="C18" s="68" t="s">
        <v>18</v>
      </c>
      <c r="D18" s="69"/>
      <c r="E18" s="69"/>
      <c r="F18" s="69"/>
      <c r="G18" s="70"/>
    </row>
    <row r="19" spans="1:7" s="13" customFormat="1" ht="15">
      <c r="A19" s="48"/>
      <c r="B19" s="9" t="s">
        <v>41</v>
      </c>
      <c r="C19" s="65" t="s">
        <v>40</v>
      </c>
      <c r="D19" s="66"/>
      <c r="E19" s="66"/>
      <c r="F19" s="66"/>
      <c r="G19" s="67"/>
    </row>
    <row r="20" spans="1:7" ht="15.75">
      <c r="A20" s="53">
        <f>MAX(A$7:A19)+1</f>
        <v>6</v>
      </c>
      <c r="B20" s="52"/>
      <c r="C20" s="29" t="s">
        <v>71</v>
      </c>
      <c r="D20" s="18" t="s">
        <v>20</v>
      </c>
      <c r="E20" s="19">
        <v>358.9</v>
      </c>
      <c r="F20" s="19"/>
      <c r="G20" s="20"/>
    </row>
    <row r="21" spans="1:7" s="13" customFormat="1" ht="15">
      <c r="A21" s="53"/>
      <c r="B21" s="9" t="s">
        <v>0</v>
      </c>
      <c r="C21" s="65" t="s">
        <v>24</v>
      </c>
      <c r="D21" s="66"/>
      <c r="E21" s="66"/>
      <c r="F21" s="66"/>
      <c r="G21" s="67"/>
    </row>
    <row r="22" spans="1:7" ht="16.5" customHeight="1">
      <c r="A22" s="53">
        <f>MAX(A$7:A21)+1</f>
        <v>7</v>
      </c>
      <c r="B22" s="9"/>
      <c r="C22" s="29" t="s">
        <v>72</v>
      </c>
      <c r="D22" s="18" t="s">
        <v>20</v>
      </c>
      <c r="E22" s="39">
        <v>191.9</v>
      </c>
      <c r="F22" s="19"/>
      <c r="G22" s="20"/>
    </row>
    <row r="23" spans="1:7" ht="16.5" customHeight="1">
      <c r="A23" s="53">
        <f>MAX(A$7:A22)+1</f>
        <v>8</v>
      </c>
      <c r="B23" s="9"/>
      <c r="C23" s="29" t="s">
        <v>78</v>
      </c>
      <c r="D23" s="18" t="s">
        <v>20</v>
      </c>
      <c r="E23" s="39">
        <v>2913</v>
      </c>
      <c r="F23" s="19"/>
      <c r="G23" s="20"/>
    </row>
    <row r="24" spans="1:7" ht="16.5" customHeight="1">
      <c r="A24" s="53">
        <f>MAX(A$7:A23)+1</f>
        <v>9</v>
      </c>
      <c r="B24" s="9"/>
      <c r="C24" s="29" t="s">
        <v>82</v>
      </c>
      <c r="D24" s="18" t="s">
        <v>21</v>
      </c>
      <c r="E24" s="39">
        <v>280.7</v>
      </c>
      <c r="F24" s="19"/>
      <c r="G24" s="20"/>
    </row>
    <row r="25" spans="1:7" s="42" customFormat="1" ht="15">
      <c r="A25" s="53"/>
      <c r="B25" s="9" t="s">
        <v>47</v>
      </c>
      <c r="C25" s="65" t="s">
        <v>48</v>
      </c>
      <c r="D25" s="66"/>
      <c r="E25" s="66"/>
      <c r="F25" s="66"/>
      <c r="G25" s="67"/>
    </row>
    <row r="26" spans="1:7" s="42" customFormat="1" ht="15.75">
      <c r="A26" s="53">
        <f>MAX(A$7:A25)+1</f>
        <v>10</v>
      </c>
      <c r="B26" s="9"/>
      <c r="C26" s="21" t="s">
        <v>73</v>
      </c>
      <c r="D26" s="18" t="s">
        <v>20</v>
      </c>
      <c r="E26" s="39">
        <v>104.02</v>
      </c>
      <c r="F26" s="19"/>
      <c r="G26" s="20"/>
    </row>
    <row r="27" spans="1:7" s="13" customFormat="1" ht="15.75">
      <c r="A27" s="53"/>
      <c r="B27" s="8" t="s">
        <v>22</v>
      </c>
      <c r="C27" s="68" t="s">
        <v>23</v>
      </c>
      <c r="D27" s="69"/>
      <c r="E27" s="69"/>
      <c r="F27" s="69"/>
      <c r="G27" s="70"/>
    </row>
    <row r="28" spans="1:7" s="13" customFormat="1" ht="15.75">
      <c r="A28" s="53"/>
      <c r="B28" s="9" t="s">
        <v>79</v>
      </c>
      <c r="C28" s="25" t="s">
        <v>80</v>
      </c>
      <c r="D28" s="18"/>
      <c r="E28" s="39"/>
      <c r="F28" s="19"/>
      <c r="G28" s="20"/>
    </row>
    <row r="29" spans="1:7" s="13" customFormat="1" ht="15.75">
      <c r="A29" s="53">
        <f>MAX(A$7:A28)+1</f>
        <v>11</v>
      </c>
      <c r="B29" s="9"/>
      <c r="C29" s="29" t="s">
        <v>81</v>
      </c>
      <c r="D29" s="18" t="s">
        <v>20</v>
      </c>
      <c r="E29" s="39">
        <v>3676.4</v>
      </c>
      <c r="F29" s="19"/>
      <c r="G29" s="20"/>
    </row>
    <row r="30" spans="1:7" s="13" customFormat="1" ht="15.75">
      <c r="A30" s="53"/>
      <c r="B30" s="9" t="s">
        <v>74</v>
      </c>
      <c r="C30" s="25" t="s">
        <v>75</v>
      </c>
      <c r="D30" s="18"/>
      <c r="E30" s="39"/>
      <c r="F30" s="19"/>
      <c r="G30" s="20"/>
    </row>
    <row r="31" spans="1:7" s="13" customFormat="1" ht="16.5" customHeight="1">
      <c r="A31" s="53">
        <f>MAX(A$7:A30)+1</f>
        <v>12</v>
      </c>
      <c r="B31" s="30"/>
      <c r="C31" s="29" t="s">
        <v>76</v>
      </c>
      <c r="D31" s="30" t="s">
        <v>20</v>
      </c>
      <c r="E31" s="39">
        <v>104.02</v>
      </c>
      <c r="F31" s="19"/>
      <c r="G31" s="20"/>
    </row>
    <row r="32" spans="1:7" s="12" customFormat="1" ht="15.75">
      <c r="A32" s="53"/>
      <c r="B32" s="8" t="s">
        <v>29</v>
      </c>
      <c r="C32" s="68" t="s">
        <v>30</v>
      </c>
      <c r="D32" s="69"/>
      <c r="E32" s="69"/>
      <c r="F32" s="69"/>
      <c r="G32" s="70"/>
    </row>
    <row r="33" spans="1:7" s="12" customFormat="1" ht="15.75">
      <c r="A33" s="53"/>
      <c r="B33" s="9" t="s">
        <v>67</v>
      </c>
      <c r="C33" s="25" t="s">
        <v>68</v>
      </c>
      <c r="D33" s="18"/>
      <c r="E33" s="39"/>
      <c r="F33" s="19"/>
      <c r="G33" s="20"/>
    </row>
    <row r="34" spans="1:7" s="13" customFormat="1" ht="15.75">
      <c r="A34" s="53">
        <f>MAX(A$7:A33)+1</f>
        <v>13</v>
      </c>
      <c r="B34" s="30"/>
      <c r="C34" s="29" t="s">
        <v>69</v>
      </c>
      <c r="D34" s="30" t="s">
        <v>31</v>
      </c>
      <c r="E34" s="39">
        <v>32</v>
      </c>
      <c r="F34" s="19"/>
      <c r="G34" s="20"/>
    </row>
    <row r="35" spans="1:7" s="13" customFormat="1" ht="15.75">
      <c r="A35" s="53">
        <f>MAX(A$7:A34)+1</f>
        <v>14</v>
      </c>
      <c r="B35" s="30"/>
      <c r="C35" s="29" t="s">
        <v>70</v>
      </c>
      <c r="D35" s="30" t="s">
        <v>20</v>
      </c>
      <c r="E35" s="39">
        <v>7.2</v>
      </c>
      <c r="F35" s="19"/>
      <c r="G35" s="20"/>
    </row>
    <row r="36" spans="1:7" s="12" customFormat="1" ht="15.75">
      <c r="A36" s="53"/>
      <c r="B36" s="8" t="s">
        <v>32</v>
      </c>
      <c r="C36" s="68" t="s">
        <v>36</v>
      </c>
      <c r="D36" s="69"/>
      <c r="E36" s="69"/>
      <c r="F36" s="69"/>
      <c r="G36" s="70"/>
    </row>
    <row r="37" spans="1:7" s="13" customFormat="1" ht="15.75">
      <c r="A37" s="53"/>
      <c r="B37" s="9" t="s">
        <v>37</v>
      </c>
      <c r="C37" s="25" t="s">
        <v>65</v>
      </c>
      <c r="D37" s="18"/>
      <c r="E37" s="39"/>
      <c r="F37" s="19"/>
      <c r="G37" s="20"/>
    </row>
    <row r="38" spans="1:7" s="13" customFormat="1" ht="15.75">
      <c r="A38" s="53">
        <f>MAX(A$7:A37)+1</f>
        <v>15</v>
      </c>
      <c r="B38" s="30"/>
      <c r="C38" s="29" t="s">
        <v>66</v>
      </c>
      <c r="D38" s="30" t="s">
        <v>20</v>
      </c>
      <c r="E38" s="39">
        <v>7</v>
      </c>
      <c r="F38" s="19"/>
      <c r="G38" s="20"/>
    </row>
    <row r="39" spans="1:7" s="13" customFormat="1" ht="15.75">
      <c r="A39" s="53"/>
      <c r="B39" s="9" t="s">
        <v>37</v>
      </c>
      <c r="C39" s="25" t="s">
        <v>33</v>
      </c>
      <c r="D39" s="18"/>
      <c r="E39" s="39"/>
      <c r="F39" s="19"/>
      <c r="G39" s="20"/>
    </row>
    <row r="40" spans="1:7" s="13" customFormat="1" ht="25.5">
      <c r="A40" s="53">
        <f>MAX(A$7:A39)+1</f>
        <v>16</v>
      </c>
      <c r="B40" s="30"/>
      <c r="C40" s="29" t="s">
        <v>34</v>
      </c>
      <c r="D40" s="30" t="s">
        <v>38</v>
      </c>
      <c r="E40" s="39">
        <v>7</v>
      </c>
      <c r="F40" s="19"/>
      <c r="G40" s="20"/>
    </row>
    <row r="41" spans="1:7" s="13" customFormat="1" ht="15.75">
      <c r="A41" s="53">
        <f>MAX(A$7:A40)+1</f>
        <v>17</v>
      </c>
      <c r="B41" s="30"/>
      <c r="C41" s="29" t="s">
        <v>35</v>
      </c>
      <c r="D41" s="30" t="s">
        <v>38</v>
      </c>
      <c r="E41" s="39">
        <v>5</v>
      </c>
      <c r="F41" s="19"/>
      <c r="G41" s="20"/>
    </row>
    <row r="42" spans="1:7" s="13" customFormat="1" ht="15.75">
      <c r="A42" s="53">
        <f>MAX(A$7:A41)+1</f>
        <v>18</v>
      </c>
      <c r="B42" s="30"/>
      <c r="C42" s="29" t="s">
        <v>46</v>
      </c>
      <c r="D42" s="30" t="s">
        <v>38</v>
      </c>
      <c r="E42" s="39">
        <v>2</v>
      </c>
      <c r="F42" s="19"/>
      <c r="G42" s="20"/>
    </row>
    <row r="43" spans="1:7" s="12" customFormat="1" ht="15.75">
      <c r="A43" s="53"/>
      <c r="B43" s="8" t="s">
        <v>50</v>
      </c>
      <c r="C43" s="68" t="s">
        <v>49</v>
      </c>
      <c r="D43" s="69"/>
      <c r="E43" s="69"/>
      <c r="F43" s="69"/>
      <c r="G43" s="70"/>
    </row>
    <row r="44" spans="1:7" s="13" customFormat="1" ht="15.75">
      <c r="A44" s="53"/>
      <c r="B44" s="9" t="s">
        <v>51</v>
      </c>
      <c r="C44" s="25" t="s">
        <v>59</v>
      </c>
      <c r="D44" s="18"/>
      <c r="E44" s="39"/>
      <c r="F44" s="19"/>
      <c r="G44" s="20"/>
    </row>
    <row r="45" spans="1:7" s="13" customFormat="1" ht="15.75">
      <c r="A45" s="53">
        <f>MAX(A$7:A44)+1</f>
        <v>19</v>
      </c>
      <c r="B45" s="30"/>
      <c r="C45" s="29" t="s">
        <v>52</v>
      </c>
      <c r="D45" s="30" t="s">
        <v>31</v>
      </c>
      <c r="E45" s="39">
        <v>110</v>
      </c>
      <c r="F45" s="19"/>
      <c r="G45" s="20"/>
    </row>
    <row r="46" spans="1:7" s="13" customFormat="1" ht="15.75">
      <c r="A46" s="48"/>
      <c r="B46" s="9" t="s">
        <v>53</v>
      </c>
      <c r="C46" s="25" t="s">
        <v>54</v>
      </c>
      <c r="D46" s="18"/>
      <c r="E46" s="39"/>
      <c r="F46" s="19"/>
      <c r="G46" s="20"/>
    </row>
    <row r="47" spans="1:7" s="13" customFormat="1" ht="15.75">
      <c r="A47" s="48">
        <f>MAX(A$7:A46)+1</f>
        <v>20</v>
      </c>
      <c r="B47" s="9"/>
      <c r="C47" s="29" t="s">
        <v>55</v>
      </c>
      <c r="D47" s="18" t="s">
        <v>20</v>
      </c>
      <c r="E47" s="39">
        <v>63</v>
      </c>
      <c r="F47" s="19"/>
      <c r="G47" s="20"/>
    </row>
    <row r="48" spans="1:7" s="13" customFormat="1" ht="15.75">
      <c r="A48" s="48"/>
      <c r="B48" s="9" t="s">
        <v>56</v>
      </c>
      <c r="C48" s="25" t="s">
        <v>57</v>
      </c>
      <c r="D48" s="18"/>
      <c r="E48" s="39"/>
      <c r="F48" s="19"/>
      <c r="G48" s="20"/>
    </row>
    <row r="49" spans="1:7" s="13" customFormat="1" ht="15.75">
      <c r="A49" s="48">
        <f>MAX(A$7:A48)+1</f>
        <v>21</v>
      </c>
      <c r="B49" s="30"/>
      <c r="C49" s="29" t="s">
        <v>58</v>
      </c>
      <c r="D49" s="30" t="s">
        <v>31</v>
      </c>
      <c r="E49" s="39">
        <v>48</v>
      </c>
      <c r="F49" s="19"/>
      <c r="G49" s="20"/>
    </row>
    <row r="50" spans="1:7" s="13" customFormat="1" ht="15.75">
      <c r="A50" s="71" t="s">
        <v>62</v>
      </c>
      <c r="B50" s="72"/>
      <c r="C50" s="72"/>
      <c r="D50" s="72"/>
      <c r="E50" s="73"/>
      <c r="F50" s="19"/>
      <c r="G50" s="20"/>
    </row>
    <row r="51" spans="1:7" s="13" customFormat="1" ht="15.75">
      <c r="A51" s="71" t="s">
        <v>63</v>
      </c>
      <c r="B51" s="72"/>
      <c r="C51" s="72"/>
      <c r="D51" s="72"/>
      <c r="E51" s="73"/>
      <c r="F51" s="19"/>
      <c r="G51" s="20"/>
    </row>
    <row r="52" spans="1:7" s="13" customFormat="1" ht="15.75">
      <c r="A52" s="71" t="s">
        <v>64</v>
      </c>
      <c r="B52" s="72"/>
      <c r="C52" s="72"/>
      <c r="D52" s="72"/>
      <c r="E52" s="73"/>
      <c r="F52" s="19"/>
      <c r="G52" s="20"/>
    </row>
    <row r="53" spans="1:4" ht="15">
      <c r="A53" s="46"/>
      <c r="B53" s="43"/>
      <c r="C53" s="26"/>
      <c r="D53" s="27"/>
    </row>
    <row r="54" spans="1:4" ht="15">
      <c r="A54" s="46"/>
      <c r="B54" s="43"/>
      <c r="C54" s="26"/>
      <c r="D54" s="27"/>
    </row>
    <row r="55" spans="1:2" ht="15">
      <c r="A55" s="46"/>
      <c r="B55" s="43"/>
    </row>
    <row r="56" spans="1:7" ht="23.25">
      <c r="A56" s="46"/>
      <c r="B56" s="43"/>
      <c r="G56" s="16"/>
    </row>
    <row r="57" ht="15">
      <c r="A57" s="46"/>
    </row>
    <row r="58" ht="15">
      <c r="A58" s="46"/>
    </row>
    <row r="59" ht="15">
      <c r="A59" s="46"/>
    </row>
    <row r="60" ht="15">
      <c r="A60" s="46"/>
    </row>
    <row r="61" ht="15">
      <c r="A61" s="46"/>
    </row>
    <row r="62" ht="15">
      <c r="A62" s="46"/>
    </row>
    <row r="63" ht="15">
      <c r="A63" s="46"/>
    </row>
    <row r="64" ht="15">
      <c r="A64" s="46"/>
    </row>
    <row r="65" ht="15">
      <c r="A65" s="46"/>
    </row>
    <row r="66" ht="15">
      <c r="A66" s="46"/>
    </row>
    <row r="67" ht="15">
      <c r="A67" s="46"/>
    </row>
    <row r="68" ht="15">
      <c r="A68" s="46"/>
    </row>
    <row r="69" ht="15">
      <c r="A69" s="46"/>
    </row>
    <row r="70" ht="15">
      <c r="A70" s="46"/>
    </row>
    <row r="71" ht="15">
      <c r="A71" s="46"/>
    </row>
    <row r="72" ht="15">
      <c r="A72" s="46"/>
    </row>
    <row r="73" ht="15">
      <c r="A73" s="46"/>
    </row>
    <row r="74" ht="15">
      <c r="A74" s="46"/>
    </row>
    <row r="75" ht="15">
      <c r="A75" s="46"/>
    </row>
    <row r="76" ht="15">
      <c r="A76" s="46"/>
    </row>
    <row r="77" ht="15">
      <c r="A77" s="46"/>
    </row>
    <row r="78" ht="15">
      <c r="A78" s="46"/>
    </row>
    <row r="79" ht="15">
      <c r="A79" s="46"/>
    </row>
    <row r="80" ht="15">
      <c r="A80" s="46"/>
    </row>
    <row r="81" ht="15">
      <c r="A81" s="46"/>
    </row>
    <row r="82" ht="15">
      <c r="A82" s="46"/>
    </row>
    <row r="83" ht="15">
      <c r="A83" s="46"/>
    </row>
    <row r="84" ht="15">
      <c r="A84" s="46"/>
    </row>
    <row r="85" ht="15">
      <c r="A85" s="46"/>
    </row>
    <row r="86" ht="15">
      <c r="A86" s="46"/>
    </row>
  </sheetData>
  <sheetProtection/>
  <mergeCells count="23">
    <mergeCell ref="A51:E51"/>
    <mergeCell ref="A52:E52"/>
    <mergeCell ref="C36:G36"/>
    <mergeCell ref="C18:G18"/>
    <mergeCell ref="A50:E50"/>
    <mergeCell ref="C32:G32"/>
    <mergeCell ref="C43:G43"/>
    <mergeCell ref="C19:G19"/>
    <mergeCell ref="C25:G25"/>
    <mergeCell ref="C27:G27"/>
    <mergeCell ref="C21:G21"/>
    <mergeCell ref="C7:G7"/>
    <mergeCell ref="C13:G13"/>
    <mergeCell ref="C8:G8"/>
    <mergeCell ref="C16:G16"/>
    <mergeCell ref="C14:G14"/>
    <mergeCell ref="A1:G1"/>
    <mergeCell ref="A4:A5"/>
    <mergeCell ref="B4:B5"/>
    <mergeCell ref="C4:C5"/>
    <mergeCell ref="F4:F5"/>
    <mergeCell ref="G4:G5"/>
    <mergeCell ref="C2:E2"/>
  </mergeCells>
  <printOptions horizontalCentered="1"/>
  <pageMargins left="0.7480314960629921" right="0.7480314960629921" top="0.68" bottom="0.86" header="0.38" footer="0.5118110236220472"/>
  <pageSetup firstPageNumber="1" useFirstPageNumber="1" horizontalDpi="600" verticalDpi="600" orientation="landscape" paperSize="9" scale="80" r:id="rId1"/>
  <headerFooter alignWithMargins="0">
    <oddHeader>&amp;CPrzebudowa odcinka drogi powiatowej Nr 1885N na odcinku Wężewo - Golubie Wężewskie długości 1,0km /drugi km/</oddHeader>
    <oddFooter>&amp;CStrona &amp;P</oddFooter>
  </headerFooter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2019-10-07T11:13:39Z</cp:lastPrinted>
  <dcterms:created xsi:type="dcterms:W3CDTF">2007-09-26T12:12:19Z</dcterms:created>
  <dcterms:modified xsi:type="dcterms:W3CDTF">2019-10-07T11:14:48Z</dcterms:modified>
  <cp:category/>
  <cp:version/>
  <cp:contentType/>
  <cp:contentStatus/>
</cp:coreProperties>
</file>